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CPUC/TDForum/2023-July/"/>
    </mc:Choice>
  </mc:AlternateContent>
  <bookViews>
    <workbookView xWindow="0" yWindow="0" windowWidth="19170" windowHeight="8070"/>
  </bookViews>
  <sheets>
    <sheet name="PGaE" sheetId="2"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PGaE!$A$1:$T$62</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<sst xmlns="http://schemas.openxmlformats.org/spreadsheetml/2006/main" count="902" uniqueCount="389">
  <si>
    <t>(blank)</t>
  </si>
  <si>
    <t>Removed</t>
  </si>
  <si>
    <t>SCD overstress</t>
  </si>
  <si>
    <t>Reliability</t>
  </si>
  <si>
    <t>C9</t>
  </si>
  <si>
    <t>PG&amp;E</t>
  </si>
  <si>
    <t>Replace Panoche 115 kV circuit breaker 152 and associated switches/relays</t>
  </si>
  <si>
    <t>Panoche 115 kV circuit breakers 152 overstress</t>
  </si>
  <si>
    <t>C9P2-F17</t>
  </si>
  <si>
    <t>C13</t>
  </si>
  <si>
    <t>CHSR Site 8</t>
  </si>
  <si>
    <t>C13P2-FPT05</t>
  </si>
  <si>
    <t>Jackson Switching Station (CHSR Site 10)</t>
  </si>
  <si>
    <t>C13P2-FPT04</t>
  </si>
  <si>
    <t>Not triggered</t>
  </si>
  <si>
    <t>Not Triggered</t>
  </si>
  <si>
    <t>Install 2 x 16 ohm series bus reactors between Midway Substation 230 kV bus sections D and E (16 ohm parallel / 8 ohm net)</t>
  </si>
  <si>
    <t>Midway Substation 230 kV bus and 27 circuit breakers overstress</t>
  </si>
  <si>
    <t>C13P1-KPN02</t>
  </si>
  <si>
    <t>Upgrade Birds Landing Sw Sta 230 kV bays 1 and 2 to 3000 A equipment and replacing 6 circuit breakers and associated switches/relays</t>
  </si>
  <si>
    <t>Birds Landing 230 kV CBs 422, 222, 412, 212 Overload Mitigation</t>
  </si>
  <si>
    <t>C13P1-GPN06</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</si>
  <si>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</si>
  <si>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</si>
  <si>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</si>
  <si>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</si>
  <si>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</si>
  <si>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</si>
  <si>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</si>
  <si>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</si>
  <si>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</si>
  <si>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</si>
  <si>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</si>
  <si>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</si>
  <si>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</si>
  <si>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</si>
  <si>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</si>
  <si>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</si>
  <si>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</si>
  <si>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</si>
  <si>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</si>
  <si>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</si>
  <si>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</si>
  <si>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</si>
  <si>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</si>
  <si>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</si>
  <si>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</si>
  <si>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</si>
  <si>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</si>
  <si>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</si>
  <si>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</si>
  <si>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</si>
  <si>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</si>
  <si>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</si>
  <si>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</si>
  <si>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</si>
  <si>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</si>
  <si>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</si>
  <si>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</si>
  <si>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</si>
  <si>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</si>
  <si>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</si>
  <si>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</si>
  <si>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</si>
  <si>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</si>
  <si>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</si>
  <si>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</si>
  <si>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</si>
  <si>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</si>
  <si>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</si>
  <si>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</si>
  <si>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</si>
  <si>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</si>
  <si>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</si>
  <si>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</si>
  <si>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</si>
  <si>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</si>
  <si>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</si>
  <si>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</si>
  <si>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Q3-2023: Project has gone In-Service on 7/12/23</t>
  </si>
  <si>
    <t>Replace Gates 230 kV circuit breakers 352, 362 and 372 with 63 kA interrupting capability</t>
  </si>
  <si>
    <t>Gates 230 kV circuit breakers 352, 362 and 372 overstress mitigation (Cap Banks)</t>
  </si>
  <si>
    <t>C12P2-PNU-02</t>
  </si>
  <si>
    <t>Q3-2023: Current ISD is achievable. PG&amp;E protection informed the Gates BAAH team that this RAS is not impactful to interconnection projects until all elements are in place in 2024.  Schedule sequencing to align with STATCOM project Bank 12 relay rack relocations. Impacts only deliverability.</t>
  </si>
  <si>
    <t>In-Flight</t>
  </si>
  <si>
    <t>RAS (Deliverability)</t>
  </si>
  <si>
    <t>QC8RAS-08 RAS to trip Generation offline for outage AND overload of either Gates 500/230 kV Transformer Bank 11 or 12</t>
  </si>
  <si>
    <t>QC8RAS-08 RAS (Deliverability Triggered RNU)</t>
  </si>
  <si>
    <t>C8P2-3</t>
  </si>
  <si>
    <t>Q3-2023: Land acquisitions planned in 2023. Project depenedent on receiving all easements or a revised schedule will result shifting the ISD toward the end of 2024.</t>
  </si>
  <si>
    <t xml:space="preserve">Re-conductor 32.59 mi Q779/Padre Flat SS-Panoche #1 230 kV Line with 795 ACSS </t>
  </si>
  <si>
    <t>Re-conductor Padre Flat SS-Panoche #1 230 kV Line</t>
  </si>
  <si>
    <t>C8P1-34</t>
  </si>
  <si>
    <t>Install series bus reactors between Gates Substation 230 kV bus sections E and F</t>
  </si>
  <si>
    <t>Gates Substation 230 kV Bus Overstress</t>
  </si>
  <si>
    <t>C12P2-GRNU2</t>
  </si>
  <si>
    <t>Q3-2023: This project is part of a complete BAAH GIS conversion. Each breaker in the existing BAAH will be migrated into the new GIS building in sequence. Outdoor work in progress at this time.</t>
  </si>
  <si>
    <t>Replace Rio Oso Substation 115 kV circuit breakers 412, 422, 482, 522 and 542 and associated switches/relays</t>
  </si>
  <si>
    <t>Rio Oso Substation 115 kV circuit breakers 412, 422, 482, 522 and 542 overstress</t>
  </si>
  <si>
    <t>C12P1-NPT03</t>
  </si>
  <si>
    <t>Q3-2023: 2023 Reprioritization.</t>
  </si>
  <si>
    <t>Kern PP Sub: Existing PG&amp;E 115 kV BAAH conversion project will cover this replacement.</t>
  </si>
  <si>
    <t>Kern PP Substation 115 kV CBs 182, 262 and 282 overstress (BAAH Conversion Phase 1)</t>
  </si>
  <si>
    <t>21rsmt-3</t>
  </si>
  <si>
    <t xml:space="preserve">Q3-2023: 2023 Reprioritization. Interconnection project has triggered an interim solution which mitigates the need for this RAS to go in-service. This project only impacts deliverability to the connecting projects. </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</si>
  <si>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</si>
  <si>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</si>
  <si>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</si>
  <si>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</si>
  <si>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Q3-2023: ISD is updated to reflect construction sequencing and clearance availability.</t>
  </si>
  <si>
    <t>Replace Tesla 500 kV circuit breakers 542 and 642 with 63 kA interrupting capability</t>
  </si>
  <si>
    <t>Tesla 500 kV circuit breakers 542 and 642 overstress</t>
  </si>
  <si>
    <t>20rsmt-7b</t>
  </si>
  <si>
    <t>Q3-2023: Current ISD is pending final schedule alignment with two other existing projects (MPAC &amp; Bank 5) at Gold Hill. CB172 will come first in sequence followed by CB142. Design efforts on-going for related projects. All IFCs are complete and everything else is on-hold but ready to resume when budget is available in 2024.</t>
  </si>
  <si>
    <t>Replace Gold Hill Substation 115 kV circuit breakers 142 and 172 and associated switches/relays</t>
  </si>
  <si>
    <t>Gold Hill Substation 115 kV circuit breakers 142 and 172 overstress</t>
  </si>
  <si>
    <t>C12P1-NPT01</t>
  </si>
  <si>
    <t xml:space="preserve">Q3-2023: Current ISD is procurement lead time sensitive. Procurements Initiated. </t>
  </si>
  <si>
    <t>Reconductor North Dublin-Cayetano 230 kV Line 2.63 miles OH Line &amp; 2.82 UG cable with new UG cable 797 MVA/2000 A</t>
  </si>
  <si>
    <t>North Dublin-Cayetano 230 kV Line</t>
  </si>
  <si>
    <t>C11P2-ND03</t>
  </si>
  <si>
    <t>Q3-2023: Land acquisitions planned in 2023. Project depenedent on receiving all easements or a revised schedule will shifting a related project C8P1-34 resulting in this project's ISD moving toward the end of 2025.</t>
  </si>
  <si>
    <t>Re-conductor 23.63 mi Dos Amigos PP-Panoche #3 230 kV Line with 795 ACSS</t>
  </si>
  <si>
    <t>Re-conductor Dos Amigos PP-Panoche #3 230 kV Line</t>
  </si>
  <si>
    <t>C9P1-F11</t>
  </si>
  <si>
    <t>Convert Midway Substation 230 kV to BAAH in order to install bus reactors &amp; RAS</t>
  </si>
  <si>
    <t>Convert Midway Substation 230 kV to BAAH</t>
  </si>
  <si>
    <t>Replace Cottonwood Substation 230 kV circuit breakers 232, 242 and associated switches/relays</t>
  </si>
  <si>
    <t>Cottonwood Substation 230 kV circuit breakers 232, 242 overstress</t>
  </si>
  <si>
    <t>C11P2-NR01</t>
  </si>
  <si>
    <t>Q3-2023: Current ISD is procurement lead time sensitive. Clearance  sequences in development.</t>
  </si>
  <si>
    <t>Contra Costa PP: Reconductor Bus Sections D, E and F. Replace circuit breaker 820.</t>
  </si>
  <si>
    <t>Contra Costa 230kV Bus Sections D, E and F and circuit breaker 820 overload</t>
  </si>
  <si>
    <t>C11P2-NP02</t>
  </si>
  <si>
    <t>Contra Costa PP: Replace 230kV SW's 601 &amp; 603 and jumpers.</t>
  </si>
  <si>
    <t>Contra Costa 230kV SW's 601, 603 overload</t>
  </si>
  <si>
    <t>C11P2-NP01</t>
  </si>
  <si>
    <t xml:space="preserve">Q3-2023: The previous ISD has been moved out due due to resource requirements. Rescheduled to come after CB542 and CB642 construction activities. </t>
  </si>
  <si>
    <t>Replace Tesla Substation 500 kV CB 612 and associated switches/relays</t>
  </si>
  <si>
    <t>Tesla 500 kV circuit breaker 612 overstress</t>
  </si>
  <si>
    <t>20rsmt-5</t>
  </si>
  <si>
    <t>Q3-2023: 2023 Reprioritization. An interim solution has mitigated the breaker overstress thus the interconnecting projects are not impacted by this upgrade.</t>
  </si>
  <si>
    <t>Replace Metcalf Substation 230 kV capacitor circuit breakers 654, 664, 674 and 684</t>
  </si>
  <si>
    <t>Metcalf Substation 230 kV capacitor circuit breakers 654, 664, 674 and 684 overstress</t>
  </si>
  <si>
    <t>Q3-2023: This project has resumed engineering with kickoff held on 7/5 for scoping. Project is procurements lead time sensitive. Long lead time orders will be accelerated as early as possible.</t>
  </si>
  <si>
    <t>Initiating</t>
  </si>
  <si>
    <t>Replace Vaca Dixon Substation 230 kV circuit breakers 442, 452 and 462 and associated switches/relays</t>
  </si>
  <si>
    <t>Vaca Dixon Substation 230 kV circuit breakers 442, 452 and 462 overstress</t>
  </si>
  <si>
    <t>C12P1-NPT04</t>
  </si>
  <si>
    <t>Kern PP Substation 115 kV CBs 182, 262 and 282 overstress (BAAH Conversion Phase 2 - incl CB282)</t>
  </si>
  <si>
    <t>Q3-2023: 2023 Reprioritization. There are no current dependent Generation projects triggering this work</t>
  </si>
  <si>
    <t>Replace Overstressed Circuit Breakers</t>
  </si>
  <si>
    <t>El Cerrito G 115kV CB 112, 142, 132 Overstress</t>
  </si>
  <si>
    <t>21rsmt-SCD-23</t>
  </si>
  <si>
    <t>Q3-2023: Current ISD is procurement lead time sensitive. Long Lead materials expected to be received in June 2024 with phased install of the circuit breakers.</t>
  </si>
  <si>
    <t xml:space="preserve">Cottonwood Substation 230 kV CB Overstress: Replace CB 522 &amp; 542 (rated @ 34.5KA, overstress close-in fault is 35,179A or 2%, 679A).  </t>
  </si>
  <si>
    <t>Cottonwood Substation 230 kV Circuit Breaker 522 and 542 Overstress</t>
  </si>
  <si>
    <t>C8P2-15</t>
  </si>
  <si>
    <t>Q3-2023: 2023 Reprioritization. Impacted Interconnections to be planned to be installed in the existing control building. Future cluster projects connecting to Tesla Sub to require this upgrade.</t>
  </si>
  <si>
    <t>n/a</t>
  </si>
  <si>
    <t>MPAC</t>
  </si>
  <si>
    <t>New 230kV MPAC building relocates 230kV equipment from existing Control Building</t>
  </si>
  <si>
    <t>Tesla MPAC</t>
  </si>
  <si>
    <t>??</t>
  </si>
  <si>
    <t>Q3-2023: No date changes at this time</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</si>
  <si>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</si>
  <si>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</si>
  <si>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</si>
  <si>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</si>
  <si>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</si>
  <si>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</si>
  <si>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</si>
  <si>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</si>
  <si>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</si>
  <si>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Q3-2023: Scope has increased from a reconductor to include poles and line replacement. A Complete rebuild is planned. Many factors are to be evaluated in 2023 to determine the permitting and environmental impacts.</t>
  </si>
  <si>
    <t>Re-conductor 24.21 mi Fulton-Hopland 60 kV Line (Geysers Jct 016/003A-Cloverdale Jct 026/002-Hopland) with 715 AAC and upgrade any limiting equipment</t>
  </si>
  <si>
    <t>Re-conductor Fulton-Hopland 60 kV Line (Geysers Jct-Cloverdale Jct-Hopland)</t>
  </si>
  <si>
    <t>C9P2-N02</t>
  </si>
  <si>
    <t>Re-conductor Fulton-Hopland 60 kV Line (Fitch Mountain Tap 009/005A-Geysers Jct 016/004) ~7 mi total length with 715 AAC</t>
  </si>
  <si>
    <t>Re-conductor Fulton-Hopland 60 kV Line (Fitch Mountain Tap-Geysers Jct)</t>
  </si>
  <si>
    <t>C11P2-ND01</t>
  </si>
  <si>
    <t>Install 4-3 ohm reactors at low side of Metcalf 115 kV 230kV Transformers</t>
  </si>
  <si>
    <t>Metcalf 115kV breakers Overstress (almost all breakers)</t>
  </si>
  <si>
    <t>20rsmt-4</t>
  </si>
  <si>
    <t xml:space="preserve">Henrietta Sub: Replace 70kV CB 12 &amp; 72 and switches.  </t>
  </si>
  <si>
    <t>Henrietta Substation 70kV CBs 12 and 72 Overstress</t>
  </si>
  <si>
    <t>21rsmt-1</t>
  </si>
  <si>
    <t>Kern PP Substation 115 kV CBs 182, 262 and 282 overstress (BAAH Conversion Phase 3 - incl CB262)</t>
  </si>
  <si>
    <t>Q3-2023: Some schedule improvement due to planning and scoping of the work. Dates are subject to change until permiting, land acquisitions, and clearances are approved.</t>
  </si>
  <si>
    <t>Reconductor Ripon-Manteca 115 kV line 1.51 mi section of 2/0 CU and 0.92 mi 4/0 ACSR (2.43 mi total)</t>
  </si>
  <si>
    <t>Ripon-Manteca 115 kV Line Reconductor</t>
  </si>
  <si>
    <t>C12P2-LDNU1</t>
  </si>
  <si>
    <t>Q3-2023: 2023 Reprioritization. Engineering in progress. This project depends on a full 115kV substation conversion to BAAH.</t>
  </si>
  <si>
    <t>Replace Palo Alto 115 kV circuit breakers 412 and 442 with 63 kA interrupting capability</t>
  </si>
  <si>
    <t>Palo Alto 115 kV circuit breakers 412 and 442 overstress</t>
  </si>
  <si>
    <t>21rsmt-5</t>
  </si>
  <si>
    <t>Kern PP Substation 115 kV CBs 182, 262 and 282 overstress (BAAH Conversion Phase 4 - incl CB182)</t>
  </si>
  <si>
    <t>Reconductor Stanislaus-Melones Sw Sta-Manteca #1 115 kV line 25.23 miles section of various conductors from 018/115-043/277</t>
  </si>
  <si>
    <t>Stanislaus-Melones Sw Sta-Manteca #1 115 kV Line Reconductor</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</si>
  <si>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</si>
  <si>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</si>
  <si>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</si>
  <si>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</si>
  <si>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</si>
  <si>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Stanislaus-Melones SW STA-Riverbank Jct Sw Sta 115 kV Line Reconductor</t>
  </si>
  <si>
    <t>C12P2-LDNU4</t>
  </si>
  <si>
    <t>Q3-2023: 2023 Reprioritization. There are no current dependent Generation projects triggering this work.</t>
  </si>
  <si>
    <t>Morro Bay MPAC</t>
  </si>
  <si>
    <t>Q3-2023: 2023 Reprioritization. A triggering Interconnection project has signed requiring this project however that project has gone into suspension.</t>
  </si>
  <si>
    <t>Replace Moraga 115 kV circuit breakers 582, 612, 622, 642 and 712</t>
  </si>
  <si>
    <t>Moraga 115 kV circuit breakers 582, 612, 622, 642 and 712 overstress</t>
  </si>
  <si>
    <t>C12P1-GCR01</t>
  </si>
  <si>
    <t>Q3-2023: In-service date shown aligns with overall new Switching Station construction. Triggering Interconnection Project has suspended for 1-year</t>
  </si>
  <si>
    <t>Deferred</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</si>
  <si>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</si>
  <si>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</si>
  <si>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</si>
  <si>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Q3-2023: Project Authorization is approved and is proceeding to funding and planning scoping and engineering activities starting in 2023.</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</si>
  <si>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</si>
  <si>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</si>
  <si>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</si>
  <si>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</si>
  <si>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</si>
  <si>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</si>
  <si>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</si>
  <si>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Current Estimated In-service Date</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</si>
  <si>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</si>
  <si>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</si>
  <si>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</si>
  <si>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</si>
  <si>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</si>
  <si>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</si>
  <si>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</si>
  <si>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</si>
  <si>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</si>
  <si>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</si>
  <si>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</si>
  <si>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</si>
  <si>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</si>
  <si>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</si>
  <si>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 xml:space="preserve">Contingent on Alberhill licensing schedule.
Trigger Year based on GIA date. </t>
  </si>
  <si>
    <t>TBD</t>
  </si>
  <si>
    <t>N/A</t>
  </si>
  <si>
    <t>Pending</t>
  </si>
  <si>
    <t>Design</t>
  </si>
  <si>
    <t>RAS/CRAS</t>
  </si>
  <si>
    <t>GRNU</t>
  </si>
  <si>
    <t>C11 Phase II</t>
  </si>
  <si>
    <t>SCE</t>
  </si>
  <si>
    <t>Additional infrastructure to convert the formally known Inland Empire RAS to centralized RAS platform</t>
  </si>
  <si>
    <t>West of Colorado Rivers CRAS - Inland/Devers Extension – additional remote monitoring</t>
  </si>
  <si>
    <t>SCE-C11P2-E-R1</t>
  </si>
  <si>
    <t>Trigger Year based on GIA date.
At the request of the IC, CAISO approved suspension of the associated project.</t>
  </si>
  <si>
    <t>Plan/Analyze</t>
  </si>
  <si>
    <t>New Substation</t>
  </si>
  <si>
    <t>Serial LGIP</t>
  </si>
  <si>
    <t>New four position 220 kV switchrack</t>
  </si>
  <si>
    <t>Calcite Substation</t>
  </si>
  <si>
    <t>PIN6902</t>
  </si>
  <si>
    <t>Trigger year based on GIA. Project delayed to October 2025 due to delays in associated project.</t>
  </si>
  <si>
    <t>C12 Phase II</t>
  </si>
  <si>
    <t>New Moorpark CRAS</t>
  </si>
  <si>
    <t>Moorpark CRAS: monitoring infrastructure</t>
  </si>
  <si>
    <t>SCE-C12P2-N-R3</t>
  </si>
  <si>
    <t>Trigger Year based on Riverside Transmission Reliability Project CPUC CPCN approval date. 
Contingent on Wildlife Substation schedule</t>
  </si>
  <si>
    <t>PNU</t>
  </si>
  <si>
    <t>WOCR CRAS Inland/Devers Extension Additional Monitoring (QC11) at Wildlife Sub</t>
  </si>
  <si>
    <t>SCE-C11P2-E-R1-C12</t>
  </si>
  <si>
    <t>RNU</t>
  </si>
  <si>
    <t>C13 Phase II</t>
  </si>
  <si>
    <t>Add lines south of Vincent to the Tehachapi CRAS</t>
  </si>
  <si>
    <t>South of Vincent CRAS</t>
  </si>
  <si>
    <t>PIN8483-RNU</t>
  </si>
  <si>
    <t>Project delayed to June 2026 due to delay in Lugo-Victorville CRAS project construction start.</t>
  </si>
  <si>
    <t>C9 Phase II</t>
  </si>
  <si>
    <t>New North of Lugo RAS combining HDPP RAS and Calcite RAS</t>
  </si>
  <si>
    <t>New North of Lugo RAS - Backbone Portion</t>
  </si>
  <si>
    <t>SCE-C9P2-NOL-R1</t>
  </si>
  <si>
    <t xml:space="preserve">Project construction start is delayed to June 2025 due to delay in Lugo-Victorville RAS project. </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</si>
  <si>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</si>
  <si>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</si>
  <si>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</si>
  <si>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</si>
  <si>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</si>
  <si>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</si>
  <si>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Trigger year based on GIA.
Change in ISD to November 2025 due to customer interconnection projects delayed.</t>
  </si>
  <si>
    <t>Add N-1 to RAS</t>
  </si>
  <si>
    <t>Tehachapi CRAS: monitoring infrastructure addition</t>
  </si>
  <si>
    <t>SCE-C12P2-N-R2</t>
  </si>
  <si>
    <t>Trigger Year based on GIA. 
Delay to April 2024 due to continued Licensing/Permitting delays.</t>
  </si>
  <si>
    <t>Permitting</t>
  </si>
  <si>
    <t>TC Phase II</t>
  </si>
  <si>
    <t>Trip generation for Eldorado area 500kV line outages.</t>
  </si>
  <si>
    <t>Lugo - Victorville RAS</t>
  </si>
  <si>
    <t>SCE-TCP2-EOP-R4</t>
  </si>
  <si>
    <t>Trigger Year based on GIA date.
Combining CRAS testing with other projects that are completed later than expected.</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</si>
  <si>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</si>
  <si>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</si>
  <si>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</si>
  <si>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</si>
  <si>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</si>
  <si>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</si>
  <si>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</si>
  <si>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</si>
  <si>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</si>
  <si>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</si>
  <si>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Delay to March 2024 due to resource constraints (CRAS)</t>
  </si>
  <si>
    <t>2018 Reassessment</t>
  </si>
  <si>
    <t>Implement Whirlwind AA Bank CRAS - monitoring infrastructure</t>
  </si>
  <si>
    <t>Whirlwind AA Bank CRAS Monitoring Infrastructure</t>
  </si>
  <si>
    <t>SCE-C9P2-N-R1</t>
  </si>
  <si>
    <t>Delay to December 2023 due to resource constraints (security)</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</si>
  <si>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</si>
  <si>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</si>
  <si>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</si>
  <si>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</si>
  <si>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</si>
  <si>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</si>
  <si>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</si>
  <si>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</si>
  <si>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</si>
  <si>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</si>
  <si>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</si>
  <si>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</si>
  <si>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New CEC RAS - will mitigate the overload of 23006 for the loss of 23010 AND 23002; protect TL23011B from overloading for loss of 23003; and protect 23003 from overloading for the loss of TL23011. Project on track for Jun-2023 ISD</t>
  </si>
  <si>
    <t>Scheduled for testing</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</si>
  <si>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</si>
  <si>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</si>
  <si>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</si>
  <si>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</si>
  <si>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</si>
  <si>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</si>
  <si>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</si>
  <si>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</si>
  <si>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</si>
  <si>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</si>
  <si>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</si>
  <si>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</si>
  <si>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</si>
  <si>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</si>
  <si>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</si>
  <si>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</si>
  <si>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</si>
  <si>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</si>
  <si>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</si>
  <si>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</si>
  <si>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</si>
  <si>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</si>
  <si>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</si>
  <si>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</si>
  <si>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</si>
  <si>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</si>
  <si>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</si>
  <si>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</si>
  <si>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</si>
  <si>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</si>
  <si>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</si>
  <si>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</si>
  <si>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</si>
  <si>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</si>
  <si>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</si>
  <si>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</si>
  <si>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</si>
  <si>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</si>
  <si>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</si>
  <si>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</si>
  <si>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</si>
  <si>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</si>
  <si>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</si>
  <si>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</si>
  <si>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</si>
  <si>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</si>
  <si>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</si>
  <si>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Jul 2023 TDF
(Current)</t>
  </si>
  <si>
    <t>Q3-2023: Some schedule improvement due to planning and scoping of the work. Dates are subject to change until permitting, land acquisitions, and clearances are approved.</t>
  </si>
  <si>
    <t>Expected  In-Service
 Oct TDF 2022</t>
  </si>
  <si>
    <t>Aug-25</t>
  </si>
  <si>
    <t>Jun-25</t>
  </si>
  <si>
    <t>New</t>
  </si>
  <si>
    <t>Expected In-Serivce  July 2022 TDF</t>
  </si>
  <si>
    <t>Expected  In-Service
October 2022 TDF</t>
  </si>
  <si>
    <t>Current Estimated In-Service           July 23 TDF</t>
  </si>
  <si>
    <t>Expected In-Service          Jan 2023 TDF</t>
  </si>
  <si>
    <t>Expected In-Service          April 2023 TDF</t>
  </si>
  <si>
    <t xml:space="preserve">Project was replaced by upgrading the Jackass Flats - Mercury Switch 138kV line. This project is completed. </t>
  </si>
  <si>
    <t xml:space="preserve">Project completed. </t>
  </si>
  <si>
    <t>The Trout Canyon – Sloan Canyon 230kV Line Upgrade is part of the GLW Upgrade Project which was approved through the 2021-2022 TPP and revised in the 2022-2023 TPP.</t>
  </si>
  <si>
    <t>Expected In-Service           Oct 2022 TDF</t>
  </si>
  <si>
    <t>Current Expected Construction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</si>
</sst>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b/>
      <sz val="11"/>
      <name val="Arial Narrow"/>
      <family val="2"/>
    </font>
    <font>
      <sz val="11"/>
      <name val="Calibri"/>
      <family val="2"/>
      <scheme val="minor"/>
    </font>
    <font>
      <sz val="11"/>
      <color rgb="FF000000"/>
      <name val="Calibri"/>
      <family val="2"/>
      <scheme val="minor"/>
    </font>
    <font>
      <strike/>
      <sz val="11"/>
      <color theme="1"/>
      <name val="Calibri"/>
      <family val="2"/>
      <scheme val="minor"/>
    </font>
    <font>
      <sz val="10"/>
      <name val="Arial Narrow"/>
      <family val="2"/>
    </font>
    <font>
      <sz val="10"/>
      <color rgb="FF000000"/>
      <name val="Arial Narrow"/>
      <family val="2"/>
    </font>
    <font>
      <sz val="11"/>
      <name val="Arial Narrow"/>
      <family val="2"/>
    </font>
    <font>
      <sz val="11"/>
      <name val="Calibri Light"/>
      <family val="2"/>
    </font>
    <font>
      <b/>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0">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4" fontId="0" fillId="5" borderId="1"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7"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wrapText="1"/>
    </xf>
    <xf numFmtId="0" fontId="0" fillId="0" borderId="1" xfId="0" applyBorder="1"/>
    <xf numFmtId="17"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wrapText="1"/>
    </xf>
    <xf numFmtId="0" fontId="6" fillId="2" borderId="1" xfId="0" applyFont="1" applyFill="1" applyBorder="1"/>
    <xf numFmtId="0" fontId="2" fillId="4" borderId="6" xfId="0" applyFont="1" applyFill="1" applyBorder="1" applyAlignment="1">
      <alignment horizontal="center" vertical="center" wrapText="1"/>
    </xf>
    <xf numFmtId="17" fontId="7"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4" fillId="0" borderId="0" xfId="0" applyFont="1"/>
    <xf numFmtId="0" fontId="4" fillId="0" borderId="0" xfId="0" applyFont="1" applyAlignment="1">
      <alignment vertical="center"/>
    </xf>
    <xf numFmtId="17" fontId="8" fillId="2" borderId="5" xfId="0" applyNumberFormat="1" applyFont="1" applyFill="1" applyBorder="1" applyAlignment="1">
      <alignment horizontal="center" vertical="center"/>
    </xf>
    <xf numFmtId="17" fontId="8" fillId="2" borderId="9" xfId="0" applyNumberFormat="1" applyFont="1" applyFill="1" applyBorder="1" applyAlignment="1">
      <alignment horizontal="center" vertical="center"/>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vertical="center" wrapText="1"/>
    </xf>
    <xf numFmtId="0" fontId="0" fillId="2" borderId="5" xfId="0" applyFill="1" applyBorder="1" applyAlignment="1">
      <alignment vertical="center"/>
    </xf>
    <xf numFmtId="17" fontId="0" fillId="0" borderId="2" xfId="0" applyNumberFormat="1" applyBorder="1" applyAlignment="1">
      <alignment horizontal="center" vertical="center"/>
    </xf>
    <xf numFmtId="17" fontId="0" fillId="0" borderId="4" xfId="0" applyNumberFormat="1" applyBorder="1" applyAlignment="1">
      <alignment horizontal="center" vertical="center"/>
    </xf>
    <xf numFmtId="17" fontId="0" fillId="0" borderId="3" xfId="0" applyNumberFormat="1" applyBorder="1" applyAlignment="1">
      <alignment horizontal="center" vertical="center"/>
    </xf>
    <xf numFmtId="0" fontId="0" fillId="0" borderId="0" xfId="0" applyAlignment="1">
      <alignment wrapText="1"/>
    </xf>
    <xf numFmtId="0" fontId="0" fillId="0" borderId="0" xfId="0" applyFont="1" applyAlignment="1">
      <alignment horizontal="center" vertical="center"/>
    </xf>
    <xf numFmtId="0" fontId="0" fillId="0" borderId="0" xfId="0" applyFill="1"/>
    <xf numFmtId="0" fontId="0" fillId="0" borderId="0" xfId="0" applyAlignment="1">
      <alignment horizontal="center" vertical="center" wrapText="1"/>
    </xf>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64" fontId="9" fillId="2" borderId="1" xfId="0" applyNumberFormat="1" applyFont="1" applyFill="1" applyBorder="1" applyAlignment="1">
      <alignment horizontal="center" vertical="center"/>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14" xfId="0" applyFont="1" applyBorder="1" applyAlignment="1">
      <alignment horizontal="left" wrapText="1"/>
    </xf>
    <xf numFmtId="0" fontId="0" fillId="0" borderId="1" xfId="0" applyFont="1" applyBorder="1" applyAlignment="1">
      <alignment horizontal="left" wrapText="1"/>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0" borderId="15" xfId="0" applyFont="1" applyBorder="1" applyAlignment="1">
      <alignment horizontal="left" wrapText="1"/>
    </xf>
    <xf numFmtId="1" fontId="0" fillId="0" borderId="1" xfId="0" applyNumberFormat="1" applyFont="1" applyBorder="1" applyAlignment="1">
      <alignment horizontal="center" vertical="center" wrapText="1"/>
    </xf>
    <xf numFmtId="0" fontId="0" fillId="6"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14" fontId="0" fillId="6" borderId="1" xfId="0" applyNumberFormat="1" applyFont="1" applyFill="1" applyBorder="1" applyAlignment="1">
      <alignment horizontal="center" vertical="center" wrapText="1"/>
    </xf>
    <xf numFmtId="164" fontId="0" fillId="5" borderId="1" xfId="0" applyNumberFormat="1" applyFont="1" applyFill="1" applyBorder="1" applyAlignment="1">
      <alignment horizontal="center" vertical="center" wrapText="1"/>
    </xf>
    <xf numFmtId="0" fontId="0" fillId="0" borderId="10" xfId="0" applyFont="1" applyBorder="1" applyAlignment="1">
      <alignment horizontal="left" wrapText="1"/>
    </xf>
    <xf numFmtId="0" fontId="0" fillId="0" borderId="2" xfId="0" applyFont="1" applyBorder="1" applyAlignment="1">
      <alignment horizontal="lef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11" xfId="0" applyFont="1" applyBorder="1" applyAlignment="1">
      <alignment horizontal="left"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164" fontId="11" fillId="3" borderId="4"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164" fontId="11" fillId="3" borderId="13"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4" borderId="0" xfId="0" applyFont="1" applyFill="1" applyAlignment="1">
      <alignment horizontal="center" vertical="center" wrapText="1"/>
    </xf>
    <xf numFmtId="17" fontId="7" fillId="5" borderId="8"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7" fontId="7" fillId="2" borderId="1" xfId="0" applyNumberFormat="1" applyFont="1" applyFill="1" applyBorder="1" applyAlignment="1">
      <alignment horizontal="center" vertical="center"/>
    </xf>
    <xf numFmtId="17" fontId="7" fillId="2"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7" fontId="7" fillId="0" borderId="1" xfId="0" quotePrefix="1" applyNumberFormat="1" applyFont="1" applyFill="1" applyBorder="1" applyAlignment="1">
      <alignment horizontal="left" vertical="center" wrapText="1"/>
    </xf>
    <xf numFmtId="0" fontId="4" fillId="2" borderId="1" xfId="0" applyFont="1" applyFill="1" applyBorder="1" applyAlignment="1">
      <alignment vertical="center"/>
    </xf>
    <xf numFmtId="0" fontId="10"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2" xfId="0" applyFont="1" applyFill="1" applyBorder="1" applyAlignment="1">
      <alignment horizontal="center" vertical="center"/>
    </xf>
    <xf numFmtId="164" fontId="4" fillId="2" borderId="2" xfId="0" quotePrefix="1" applyNumberFormat="1" applyFont="1" applyFill="1" applyBorder="1" applyAlignment="1">
      <alignment horizontal="center" vertical="center"/>
    </xf>
    <xf numFmtId="17" fontId="4" fillId="2" borderId="2"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17" fontId="7" fillId="2" borderId="1" xfId="0" quotePrefix="1" applyNumberFormat="1" applyFont="1" applyFill="1" applyBorder="1" applyAlignment="1">
      <alignment horizontal="left" vertical="center"/>
    </xf>
    <xf numFmtId="17" fontId="0" fillId="0" borderId="2"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2" xfId="0" applyNumberFormat="1" applyBorder="1" applyAlignment="1">
      <alignment horizontal="center" vertical="center"/>
    </xf>
    <xf numFmtId="17" fontId="0" fillId="0" borderId="4" xfId="0" applyNumberFormat="1" applyBorder="1" applyAlignment="1">
      <alignment horizontal="center" vertical="center"/>
    </xf>
    <xf numFmtId="17"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cellXfs>
  <cellStyles count="1">
    <cellStyle name="Normal" xfId="0" builtinId="0"/>
  </cellStyles>
  <dxfs count="40">
    <dxf>
      <font>
        <strike val="0"/>
        <outline val="0"/>
        <shadow val="0"/>
        <u val="none"/>
        <vertAlign val="baseline"/>
        <sz val="11"/>
        <name val="Calibri"/>
        <scheme val="minor"/>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numFmt numFmtId="164" formatCode="[$-409]mmm\-yy;@"/>
      <alignment horizontal="center" vertical="center" textRotation="0" wrapText="1" indent="0" justifyLastLine="0" shrinkToFit="0" readingOrder="0"/>
    </dxf>
    <dxf>
      <font>
        <b/>
        <i val="0"/>
        <strike val="0"/>
        <condense val="0"/>
        <extend val="0"/>
        <outline val="0"/>
        <shadow val="0"/>
        <u val="none"/>
        <vertAlign val="baseline"/>
        <sz val="11"/>
        <color auto="1"/>
        <name val="Calibri"/>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numFmt numFmtId="164" formatCode="[$-409]mmm\-yy;@"/>
    </dxf>
    <dxf>
      <numFmt numFmtId="165" formatCode=";;;"/>
    </dxf>
    <dxf>
      <numFmt numFmtId="165" formatCode=";;;"/>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2" name="Table2" displayName="Table2" ref="A1:T15" totalsRowShown="0" headerRowDxfId="22" dataDxfId="21" tableBorderDxfId="20">
  <autoFilter ref="A1:T15"/>
  <tableColumns count="20">
    <tableColumn id="1" name="ID" dataDxfId="19"/>
    <tableColumn id="2" name="Network Upgrades" dataDxfId="18"/>
    <tableColumn id="3" name="Description" dataDxfId="17"/>
    <tableColumn id="4" name="PTO" dataDxfId="16"/>
    <tableColumn id="5" name="Study" dataDxfId="15"/>
    <tableColumn id="6" name="Type of Upgrade" dataDxfId="14"/>
    <tableColumn id="7" name="Category" dataDxfId="13"/>
    <tableColumn id="8" name="Status" dataDxfId="12"/>
    <tableColumn id="9" name="Current Expected Const Consturction Start" dataDxfId="11"/>
    <tableColumn id="10" name="Expected CPUC Permit Application" dataDxfId="10"/>
    <tableColumn id="11" name="Trigger Year" dataDxfId="9"/>
    <tableColumn id="12" name="Expected  In-Service_x000a_Jan 2022 TDF" dataDxfId="8"/>
    <tableColumn id="13" name="Expected  In-Service_x000a_Apr 2022 TDF" dataDxfId="7"/>
    <tableColumn id="14" name="Expected In-Serivce  July 2022 TDF" dataDxfId="6"/>
    <tableColumn id="15" name="Expected  In-Service_x000a_ Oct TDF 2022" dataDxfId="5"/>
    <tableColumn id="16" name="Expected  In-Service_x000a_January TDF 2023" dataDxfId="4"/>
    <tableColumn id="17" name="Expected  In-Service_x000a_April TDF 2023" dataDxfId="3"/>
    <tableColumn id="18" name="Expected  In-Service_x000a_July TDF 2023" dataDxfId="2"/>
    <tableColumn id="19" name="Agregate MW in Queue with Executed LGIA" dataDxfId="1"/>
    <tableColumn id="20" name="Note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zoomScale="80" zoomScaleNormal="80" workbookViewId="0">
      <pane xSplit="2" ySplit="1" topLeftCell="C2" activePane="bottomRight" state="frozen"/>
      <selection pane="topRight" activeCell="D1" sqref="D1"/>
      <selection pane="bottomLeft" activeCell="A2" sqref="A2"/>
      <selection pane="bottomRight" activeCell="T1" sqref="A1:T1"/>
    </sheetView>
  </sheetViews>
  <sheetFormatPr defaultColWidth="9.140625" defaultRowHeight="45" customHeight="1" outlineLevelCol="1" x14ac:dyDescent="0.25"/>
  <cols>
    <col min="1" max="1" width="14.42578125" style="2" customWidth="1"/>
    <col min="2" max="2" width="45.85546875" style="34" customWidth="1"/>
    <col min="3" max="3" width="51.5703125" style="34" customWidth="1"/>
    <col min="4" max="5" width="10.85546875" style="4" customWidth="1"/>
    <col min="6" max="6" width="14.42578125" style="4" customWidth="1"/>
    <col min="7" max="7" width="19.5703125" style="4" customWidth="1"/>
    <col min="8" max="8" width="14.5703125" style="37" customWidth="1"/>
    <col min="9" max="11" width="14.5703125" style="4" customWidth="1"/>
    <col min="12" max="17" width="14.5703125" style="4" customWidth="1" outlineLevel="1"/>
    <col min="18" max="18" width="14.5703125" style="4" customWidth="1"/>
    <col min="19" max="19" width="14.42578125" style="4" customWidth="1"/>
    <col min="20" max="20" width="51.85546875" style="1" customWidth="1"/>
  </cols>
  <sheetData>
    <row r="1" spans="1:20" s="35" customFormat="1" ht="65.45" customHeight="1" x14ac:dyDescent="0.25">
      <c r="A1" s="107" t="s">
        <v>239</v>
      </c>
      <c r="B1" s="108" t="s">
        <v>238</v>
      </c>
      <c r="C1" s="108" t="s">
        <v>237</v>
      </c>
      <c r="D1" s="108" t="s">
        <v>236</v>
      </c>
      <c r="E1" s="108" t="s">
        <v>235</v>
      </c>
      <c r="F1" s="108" t="s">
        <v>234</v>
      </c>
      <c r="G1" s="108" t="s">
        <v>233</v>
      </c>
      <c r="H1" s="109" t="s">
        <v>232</v>
      </c>
      <c r="I1" s="109" t="s">
        <v>229</v>
      </c>
      <c r="J1" s="109" t="s">
        <v>388</v>
      </c>
      <c r="K1" s="109" t="s">
        <v>230</v>
      </c>
      <c r="L1" s="109" t="s">
        <v>368</v>
      </c>
      <c r="M1" s="109" t="s">
        <v>227</v>
      </c>
      <c r="N1" s="109" t="s">
        <v>369</v>
      </c>
      <c r="O1" s="109" t="s">
        <v>370</v>
      </c>
      <c r="P1" s="109" t="s">
        <v>371</v>
      </c>
      <c r="Q1" s="109" t="s">
        <v>372</v>
      </c>
      <c r="R1" s="109" t="s">
        <v>373</v>
      </c>
      <c r="S1" s="109" t="s">
        <v>224</v>
      </c>
      <c r="T1" s="109" t="s">
        <v>223</v>
      </c>
    </row>
    <row r="2" spans="1:20" ht="32.1" customHeight="1" x14ac:dyDescent="0.25">
      <c r="A2" s="38" t="s">
        <v>31</v>
      </c>
      <c r="B2" s="39" t="s">
        <v>30</v>
      </c>
      <c r="C2" s="39" t="s">
        <v>29</v>
      </c>
      <c r="D2" s="40" t="s">
        <v>5</v>
      </c>
      <c r="E2" s="40" t="s">
        <v>28</v>
      </c>
      <c r="F2" s="40" t="s">
        <v>3</v>
      </c>
      <c r="G2" s="40" t="s">
        <v>2</v>
      </c>
      <c r="H2" s="40" t="s">
        <v>27</v>
      </c>
      <c r="I2" s="40">
        <v>2021</v>
      </c>
      <c r="J2" s="41">
        <v>44470</v>
      </c>
      <c r="K2" s="40"/>
      <c r="L2" s="41">
        <v>44500</v>
      </c>
      <c r="M2" s="41">
        <v>44500</v>
      </c>
      <c r="N2" s="41">
        <v>44500</v>
      </c>
      <c r="O2" s="41">
        <v>44500</v>
      </c>
      <c r="P2" s="41">
        <v>44500</v>
      </c>
      <c r="Q2" s="41">
        <v>44500</v>
      </c>
      <c r="R2" s="41">
        <v>44500</v>
      </c>
      <c r="S2" s="40">
        <v>1200</v>
      </c>
      <c r="T2" s="39" t="s">
        <v>27</v>
      </c>
    </row>
    <row r="3" spans="1:20" ht="32.1" customHeight="1" x14ac:dyDescent="0.25">
      <c r="A3" s="38" t="s">
        <v>35</v>
      </c>
      <c r="B3" s="39" t="s">
        <v>34</v>
      </c>
      <c r="C3" s="39" t="s">
        <v>33</v>
      </c>
      <c r="D3" s="40" t="s">
        <v>5</v>
      </c>
      <c r="E3" s="40" t="s">
        <v>32</v>
      </c>
      <c r="F3" s="40" t="s">
        <v>3</v>
      </c>
      <c r="G3" s="40" t="s">
        <v>2</v>
      </c>
      <c r="H3" s="40" t="s">
        <v>27</v>
      </c>
      <c r="I3" s="40">
        <v>2021</v>
      </c>
      <c r="J3" s="41">
        <v>44533</v>
      </c>
      <c r="K3" s="40"/>
      <c r="L3" s="41">
        <v>44533</v>
      </c>
      <c r="M3" s="41">
        <v>44533</v>
      </c>
      <c r="N3" s="41">
        <v>44533</v>
      </c>
      <c r="O3" s="41">
        <v>44533</v>
      </c>
      <c r="P3" s="41">
        <v>44533</v>
      </c>
      <c r="Q3" s="41">
        <v>44533</v>
      </c>
      <c r="R3" s="41">
        <v>44533</v>
      </c>
      <c r="S3" s="40">
        <v>850</v>
      </c>
      <c r="T3" s="39" t="s">
        <v>27</v>
      </c>
    </row>
    <row r="4" spans="1:20" s="36" customFormat="1" ht="32.1" customHeight="1" x14ac:dyDescent="0.25">
      <c r="A4" s="38" t="s">
        <v>38</v>
      </c>
      <c r="B4" s="39" t="s">
        <v>37</v>
      </c>
      <c r="C4" s="39" t="s">
        <v>36</v>
      </c>
      <c r="D4" s="40" t="s">
        <v>5</v>
      </c>
      <c r="E4" s="40" t="s">
        <v>9</v>
      </c>
      <c r="F4" s="40" t="s">
        <v>3</v>
      </c>
      <c r="G4" s="40" t="s">
        <v>2</v>
      </c>
      <c r="H4" s="40" t="s">
        <v>27</v>
      </c>
      <c r="I4" s="40">
        <v>2021</v>
      </c>
      <c r="J4" s="41"/>
      <c r="K4" s="41"/>
      <c r="L4" s="41"/>
      <c r="M4" s="41"/>
      <c r="N4" s="41"/>
      <c r="O4" s="41"/>
      <c r="P4" s="41"/>
      <c r="Q4" s="41">
        <v>44550</v>
      </c>
      <c r="R4" s="41">
        <v>44550</v>
      </c>
      <c r="S4" s="40">
        <v>400</v>
      </c>
      <c r="T4" s="39" t="s">
        <v>27</v>
      </c>
    </row>
    <row r="5" spans="1:20" s="36" customFormat="1" ht="32.1" customHeight="1" x14ac:dyDescent="0.25">
      <c r="A5" s="38" t="s">
        <v>42</v>
      </c>
      <c r="B5" s="39" t="s">
        <v>41</v>
      </c>
      <c r="C5" s="39" t="s">
        <v>40</v>
      </c>
      <c r="D5" s="40" t="s">
        <v>5</v>
      </c>
      <c r="E5" s="40" t="s">
        <v>39</v>
      </c>
      <c r="F5" s="40" t="s">
        <v>3</v>
      </c>
      <c r="G5" s="40" t="s">
        <v>2</v>
      </c>
      <c r="H5" s="40" t="s">
        <v>27</v>
      </c>
      <c r="I5" s="40">
        <v>2021</v>
      </c>
      <c r="J5" s="41">
        <v>44926</v>
      </c>
      <c r="K5" s="40"/>
      <c r="L5" s="41">
        <v>46022</v>
      </c>
      <c r="M5" s="41">
        <v>44607</v>
      </c>
      <c r="N5" s="41">
        <v>44607</v>
      </c>
      <c r="O5" s="41">
        <v>44607</v>
      </c>
      <c r="P5" s="41">
        <v>44607</v>
      </c>
      <c r="Q5" s="41">
        <v>44607</v>
      </c>
      <c r="R5" s="41">
        <v>44607</v>
      </c>
      <c r="S5" s="40">
        <v>1800</v>
      </c>
      <c r="T5" s="39" t="s">
        <v>27</v>
      </c>
    </row>
    <row r="6" spans="1:20" s="36" customFormat="1" ht="32.1" customHeight="1" x14ac:dyDescent="0.25">
      <c r="A6" s="38" t="s">
        <v>47</v>
      </c>
      <c r="B6" s="39" t="s">
        <v>46</v>
      </c>
      <c r="C6" s="39" t="s">
        <v>45</v>
      </c>
      <c r="D6" s="40" t="s">
        <v>5</v>
      </c>
      <c r="E6" s="40" t="s">
        <v>4</v>
      </c>
      <c r="F6" s="40" t="s">
        <v>44</v>
      </c>
      <c r="G6" s="40" t="s">
        <v>43</v>
      </c>
      <c r="H6" s="40" t="s">
        <v>27</v>
      </c>
      <c r="I6" s="40">
        <v>2018</v>
      </c>
      <c r="J6" s="41">
        <v>44575</v>
      </c>
      <c r="K6" s="40"/>
      <c r="L6" s="40">
        <v>44651</v>
      </c>
      <c r="M6" s="40">
        <v>44620</v>
      </c>
      <c r="N6" s="40">
        <v>44620</v>
      </c>
      <c r="O6" s="41">
        <v>44620</v>
      </c>
      <c r="P6" s="41">
        <v>44620</v>
      </c>
      <c r="Q6" s="41">
        <v>44620</v>
      </c>
      <c r="R6" s="41">
        <v>44620</v>
      </c>
      <c r="S6" s="40">
        <v>25</v>
      </c>
      <c r="T6" s="39" t="s">
        <v>27</v>
      </c>
    </row>
    <row r="7" spans="1:20" s="36" customFormat="1" ht="32.1" customHeight="1" x14ac:dyDescent="0.25">
      <c r="A7" s="38" t="s">
        <v>49</v>
      </c>
      <c r="B7" s="39" t="s">
        <v>48</v>
      </c>
      <c r="C7" s="39" t="s">
        <v>0</v>
      </c>
      <c r="D7" s="40" t="s">
        <v>5</v>
      </c>
      <c r="E7" s="40" t="s">
        <v>39</v>
      </c>
      <c r="F7" s="40" t="s">
        <v>3</v>
      </c>
      <c r="G7" s="40" t="s">
        <v>2</v>
      </c>
      <c r="H7" s="40" t="s">
        <v>27</v>
      </c>
      <c r="I7" s="40">
        <v>2011</v>
      </c>
      <c r="J7" s="41">
        <v>44047</v>
      </c>
      <c r="K7" s="40"/>
      <c r="L7" s="41">
        <v>44648</v>
      </c>
      <c r="M7" s="41">
        <v>44924</v>
      </c>
      <c r="N7" s="41">
        <v>44701</v>
      </c>
      <c r="O7" s="41">
        <v>44701</v>
      </c>
      <c r="P7" s="41">
        <v>44701</v>
      </c>
      <c r="Q7" s="41">
        <v>44701</v>
      </c>
      <c r="R7" s="41">
        <v>44701</v>
      </c>
      <c r="S7" s="40">
        <v>0</v>
      </c>
      <c r="T7" s="39" t="s">
        <v>27</v>
      </c>
    </row>
    <row r="8" spans="1:20" s="36" customFormat="1" ht="32.1" customHeight="1" x14ac:dyDescent="0.25">
      <c r="A8" s="38" t="s">
        <v>52</v>
      </c>
      <c r="B8" s="39" t="s">
        <v>51</v>
      </c>
      <c r="C8" s="39" t="s">
        <v>50</v>
      </c>
      <c r="D8" s="40" t="s">
        <v>5</v>
      </c>
      <c r="E8" s="40" t="s">
        <v>32</v>
      </c>
      <c r="F8" s="40" t="s">
        <v>3</v>
      </c>
      <c r="G8" s="40" t="s">
        <v>22</v>
      </c>
      <c r="H8" s="40" t="s">
        <v>27</v>
      </c>
      <c r="I8" s="40">
        <v>2021</v>
      </c>
      <c r="J8" s="41"/>
      <c r="K8" s="40"/>
      <c r="L8" s="41">
        <v>44834</v>
      </c>
      <c r="M8" s="41">
        <v>44773</v>
      </c>
      <c r="N8" s="41">
        <v>44773</v>
      </c>
      <c r="O8" s="41">
        <v>44773</v>
      </c>
      <c r="P8" s="41">
        <v>44773</v>
      </c>
      <c r="Q8" s="41">
        <v>44773</v>
      </c>
      <c r="R8" s="41">
        <v>44773</v>
      </c>
      <c r="S8" s="40">
        <v>409.7</v>
      </c>
      <c r="T8" s="39" t="s">
        <v>27</v>
      </c>
    </row>
    <row r="9" spans="1:20" s="36" customFormat="1" ht="32.1" customHeight="1" x14ac:dyDescent="0.25">
      <c r="A9" s="38" t="s">
        <v>56</v>
      </c>
      <c r="B9" s="39" t="s">
        <v>55</v>
      </c>
      <c r="C9" s="39" t="s">
        <v>54</v>
      </c>
      <c r="D9" s="40" t="s">
        <v>5</v>
      </c>
      <c r="E9" s="40" t="s">
        <v>53</v>
      </c>
      <c r="F9" s="40" t="s">
        <v>3</v>
      </c>
      <c r="G9" s="40" t="s">
        <v>2</v>
      </c>
      <c r="H9" s="40" t="s">
        <v>27</v>
      </c>
      <c r="I9" s="40">
        <v>2021</v>
      </c>
      <c r="J9" s="41">
        <v>44926</v>
      </c>
      <c r="K9" s="41"/>
      <c r="L9" s="41">
        <v>44834</v>
      </c>
      <c r="M9" s="41">
        <v>46022</v>
      </c>
      <c r="N9" s="41">
        <v>44803</v>
      </c>
      <c r="O9" s="41">
        <v>44803</v>
      </c>
      <c r="P9" s="41">
        <v>44803</v>
      </c>
      <c r="Q9" s="41">
        <v>44803</v>
      </c>
      <c r="R9" s="41">
        <v>44803</v>
      </c>
      <c r="S9" s="40">
        <v>2100.1</v>
      </c>
      <c r="T9" s="39" t="s">
        <v>27</v>
      </c>
    </row>
    <row r="10" spans="1:20" s="36" customFormat="1" ht="32.1" customHeight="1" x14ac:dyDescent="0.25">
      <c r="A10" s="38" t="s">
        <v>60</v>
      </c>
      <c r="B10" s="39" t="s">
        <v>59</v>
      </c>
      <c r="C10" s="39" t="s">
        <v>58</v>
      </c>
      <c r="D10" s="40" t="s">
        <v>5</v>
      </c>
      <c r="E10" s="40" t="s">
        <v>0</v>
      </c>
      <c r="F10" s="40" t="s">
        <v>57</v>
      </c>
      <c r="G10" s="40" t="s">
        <v>0</v>
      </c>
      <c r="H10" s="40" t="s">
        <v>27</v>
      </c>
      <c r="I10" s="40">
        <v>2022</v>
      </c>
      <c r="J10" s="40"/>
      <c r="K10" s="40"/>
      <c r="L10" s="40"/>
      <c r="M10" s="40">
        <v>45658</v>
      </c>
      <c r="N10" s="40">
        <v>45992</v>
      </c>
      <c r="O10" s="41">
        <v>44831</v>
      </c>
      <c r="P10" s="41">
        <v>44831</v>
      </c>
      <c r="Q10" s="41">
        <v>44831</v>
      </c>
      <c r="R10" s="41">
        <v>44831</v>
      </c>
      <c r="S10" s="40">
        <v>1395</v>
      </c>
      <c r="T10" s="39" t="s">
        <v>27</v>
      </c>
    </row>
    <row r="11" spans="1:20" s="36" customFormat="1" ht="32.1" customHeight="1" x14ac:dyDescent="0.25">
      <c r="A11" s="38" t="s">
        <v>66</v>
      </c>
      <c r="B11" s="39" t="s">
        <v>65</v>
      </c>
      <c r="C11" s="39" t="s">
        <v>64</v>
      </c>
      <c r="D11" s="40" t="s">
        <v>5</v>
      </c>
      <c r="E11" s="40" t="s">
        <v>53</v>
      </c>
      <c r="F11" s="40" t="s">
        <v>3</v>
      </c>
      <c r="G11" s="40" t="s">
        <v>2</v>
      </c>
      <c r="H11" s="40" t="s">
        <v>27</v>
      </c>
      <c r="I11" s="40">
        <v>2021</v>
      </c>
      <c r="J11" s="41">
        <v>44834</v>
      </c>
      <c r="K11" s="40"/>
      <c r="L11" s="41">
        <v>46022</v>
      </c>
      <c r="M11" s="41">
        <v>46022</v>
      </c>
      <c r="N11" s="41">
        <v>44834</v>
      </c>
      <c r="O11" s="41">
        <v>44834</v>
      </c>
      <c r="P11" s="41">
        <v>44834</v>
      </c>
      <c r="Q11" s="41">
        <v>44834</v>
      </c>
      <c r="R11" s="41">
        <v>44834</v>
      </c>
      <c r="S11" s="40">
        <v>2100.1</v>
      </c>
      <c r="T11" s="39" t="s">
        <v>27</v>
      </c>
    </row>
    <row r="12" spans="1:20" s="36" customFormat="1" ht="32.1" customHeight="1" x14ac:dyDescent="0.25">
      <c r="A12" s="38" t="s">
        <v>63</v>
      </c>
      <c r="B12" s="39" t="s">
        <v>62</v>
      </c>
      <c r="C12" s="39" t="s">
        <v>61</v>
      </c>
      <c r="D12" s="40" t="s">
        <v>5</v>
      </c>
      <c r="E12" s="40" t="s">
        <v>39</v>
      </c>
      <c r="F12" s="40" t="s">
        <v>3</v>
      </c>
      <c r="G12" s="40" t="s">
        <v>22</v>
      </c>
      <c r="H12" s="40" t="s">
        <v>27</v>
      </c>
      <c r="I12" s="42"/>
      <c r="J12" s="41">
        <v>44926</v>
      </c>
      <c r="K12" s="41"/>
      <c r="L12" s="41">
        <v>46022</v>
      </c>
      <c r="M12" s="41">
        <v>46022</v>
      </c>
      <c r="N12" s="41">
        <v>44834</v>
      </c>
      <c r="O12" s="41">
        <v>44834</v>
      </c>
      <c r="P12" s="41">
        <v>44834</v>
      </c>
      <c r="Q12" s="41">
        <v>44834</v>
      </c>
      <c r="R12" s="41">
        <v>44834</v>
      </c>
      <c r="S12" s="40">
        <v>3231.05</v>
      </c>
      <c r="T12" s="39" t="s">
        <v>27</v>
      </c>
    </row>
    <row r="13" spans="1:20" s="36" customFormat="1" ht="32.1" customHeight="1" x14ac:dyDescent="0.25">
      <c r="A13" s="38" t="s">
        <v>68</v>
      </c>
      <c r="B13" s="39" t="s">
        <v>67</v>
      </c>
      <c r="C13" s="39" t="s">
        <v>67</v>
      </c>
      <c r="D13" s="40" t="s">
        <v>5</v>
      </c>
      <c r="E13" s="40" t="s">
        <v>9</v>
      </c>
      <c r="F13" s="40" t="s">
        <v>3</v>
      </c>
      <c r="G13" s="40" t="s">
        <v>2</v>
      </c>
      <c r="H13" s="40" t="s">
        <v>27</v>
      </c>
      <c r="I13" s="40">
        <v>2018</v>
      </c>
      <c r="J13" s="40">
        <v>44844</v>
      </c>
      <c r="K13" s="40"/>
      <c r="L13" s="40">
        <v>45808</v>
      </c>
      <c r="M13" s="40">
        <v>44832</v>
      </c>
      <c r="N13" s="40">
        <v>44896</v>
      </c>
      <c r="O13" s="40">
        <v>44902</v>
      </c>
      <c r="P13" s="40">
        <v>44866</v>
      </c>
      <c r="Q13" s="40">
        <v>44866</v>
      </c>
      <c r="R13" s="40">
        <v>44866</v>
      </c>
      <c r="S13" s="40">
        <v>2195</v>
      </c>
      <c r="T13" s="39" t="s">
        <v>27</v>
      </c>
    </row>
    <row r="14" spans="1:20" s="36" customFormat="1" ht="32.1" customHeight="1" x14ac:dyDescent="0.25">
      <c r="A14" s="38" t="s">
        <v>72</v>
      </c>
      <c r="B14" s="39" t="s">
        <v>71</v>
      </c>
      <c r="C14" s="39" t="s">
        <v>70</v>
      </c>
      <c r="D14" s="40" t="s">
        <v>5</v>
      </c>
      <c r="E14" s="40" t="s">
        <v>69</v>
      </c>
      <c r="F14" s="40" t="s">
        <v>44</v>
      </c>
      <c r="G14" s="40" t="s">
        <v>43</v>
      </c>
      <c r="H14" s="40" t="s">
        <v>27</v>
      </c>
      <c r="I14" s="40">
        <v>2017</v>
      </c>
      <c r="J14" s="41">
        <v>44858</v>
      </c>
      <c r="K14" s="40"/>
      <c r="L14" s="41">
        <v>44986</v>
      </c>
      <c r="M14" s="41">
        <v>44985</v>
      </c>
      <c r="N14" s="41">
        <v>44985</v>
      </c>
      <c r="O14" s="41">
        <v>44909</v>
      </c>
      <c r="P14" s="41">
        <v>44919</v>
      </c>
      <c r="Q14" s="41">
        <v>44919</v>
      </c>
      <c r="R14" s="41">
        <v>44919</v>
      </c>
      <c r="S14" s="40">
        <v>632</v>
      </c>
      <c r="T14" s="39" t="s">
        <v>27</v>
      </c>
    </row>
    <row r="15" spans="1:20" s="36" customFormat="1" ht="32.1" customHeight="1" x14ac:dyDescent="0.25">
      <c r="A15" s="38" t="s">
        <v>75</v>
      </c>
      <c r="B15" s="39" t="s">
        <v>74</v>
      </c>
      <c r="C15" s="39" t="s">
        <v>73</v>
      </c>
      <c r="D15" s="40" t="s">
        <v>5</v>
      </c>
      <c r="E15" s="40" t="s">
        <v>4</v>
      </c>
      <c r="F15" s="40" t="s">
        <v>3</v>
      </c>
      <c r="G15" s="40" t="s">
        <v>22</v>
      </c>
      <c r="H15" s="40" t="s">
        <v>27</v>
      </c>
      <c r="I15" s="40">
        <v>2019</v>
      </c>
      <c r="J15" s="40">
        <v>44414</v>
      </c>
      <c r="K15" s="40"/>
      <c r="L15" s="40">
        <v>45016</v>
      </c>
      <c r="M15" s="40">
        <v>44999</v>
      </c>
      <c r="N15" s="40">
        <v>45077</v>
      </c>
      <c r="O15" s="40">
        <v>44999</v>
      </c>
      <c r="P15" s="40">
        <v>45069</v>
      </c>
      <c r="Q15" s="40">
        <v>45077</v>
      </c>
      <c r="R15" s="40">
        <v>45033</v>
      </c>
      <c r="S15" s="40">
        <v>1993.9499999999998</v>
      </c>
      <c r="T15" s="39" t="s">
        <v>27</v>
      </c>
    </row>
    <row r="16" spans="1:20" s="36" customFormat="1" ht="32.1" customHeight="1" x14ac:dyDescent="0.25">
      <c r="A16" s="38" t="s">
        <v>78</v>
      </c>
      <c r="B16" s="39" t="s">
        <v>77</v>
      </c>
      <c r="C16" s="39" t="s">
        <v>76</v>
      </c>
      <c r="D16" s="40" t="s">
        <v>5</v>
      </c>
      <c r="E16" s="40" t="s">
        <v>69</v>
      </c>
      <c r="F16" s="40" t="s">
        <v>44</v>
      </c>
      <c r="G16" s="40" t="s">
        <v>43</v>
      </c>
      <c r="H16" s="40" t="s">
        <v>27</v>
      </c>
      <c r="I16" s="40">
        <v>2017</v>
      </c>
      <c r="J16" s="41">
        <v>44623</v>
      </c>
      <c r="K16" s="41"/>
      <c r="L16" s="41">
        <v>44712</v>
      </c>
      <c r="M16" s="41">
        <v>45062</v>
      </c>
      <c r="N16" s="41">
        <v>45062</v>
      </c>
      <c r="O16" s="41">
        <v>45062</v>
      </c>
      <c r="P16" s="41">
        <v>45044</v>
      </c>
      <c r="Q16" s="41">
        <v>45056</v>
      </c>
      <c r="R16" s="41">
        <v>45054</v>
      </c>
      <c r="S16" s="40">
        <v>1110.6199999999999</v>
      </c>
      <c r="T16" s="39" t="s">
        <v>27</v>
      </c>
    </row>
    <row r="17" spans="1:20" s="36" customFormat="1" ht="32.1" customHeight="1" x14ac:dyDescent="0.25">
      <c r="A17" s="38" t="s">
        <v>82</v>
      </c>
      <c r="B17" s="39" t="s">
        <v>81</v>
      </c>
      <c r="C17" s="39" t="s">
        <v>80</v>
      </c>
      <c r="D17" s="40" t="s">
        <v>5</v>
      </c>
      <c r="E17" s="40" t="s">
        <v>39</v>
      </c>
      <c r="F17" s="40" t="s">
        <v>3</v>
      </c>
      <c r="G17" s="40" t="s">
        <v>2</v>
      </c>
      <c r="H17" s="40" t="s">
        <v>27</v>
      </c>
      <c r="I17" s="40">
        <v>2022</v>
      </c>
      <c r="J17" s="41">
        <v>44858</v>
      </c>
      <c r="K17" s="40"/>
      <c r="L17" s="41">
        <v>45046</v>
      </c>
      <c r="M17" s="41">
        <v>45016</v>
      </c>
      <c r="N17" s="41">
        <v>45016</v>
      </c>
      <c r="O17" s="41">
        <v>45022</v>
      </c>
      <c r="P17" s="41">
        <v>45022</v>
      </c>
      <c r="Q17" s="41">
        <v>45069</v>
      </c>
      <c r="R17" s="41">
        <v>45121</v>
      </c>
      <c r="S17" s="40">
        <v>2992.67</v>
      </c>
      <c r="T17" s="39" t="s">
        <v>79</v>
      </c>
    </row>
    <row r="18" spans="1:20" s="36" customFormat="1" ht="32.1" customHeight="1" x14ac:dyDescent="0.25">
      <c r="A18" s="43" t="s">
        <v>88</v>
      </c>
      <c r="B18" s="44" t="s">
        <v>87</v>
      </c>
      <c r="C18" s="44" t="s">
        <v>86</v>
      </c>
      <c r="D18" s="45" t="s">
        <v>5</v>
      </c>
      <c r="E18" s="45" t="s">
        <v>69</v>
      </c>
      <c r="F18" s="45" t="s">
        <v>44</v>
      </c>
      <c r="G18" s="45" t="s">
        <v>85</v>
      </c>
      <c r="H18" s="45" t="s">
        <v>84</v>
      </c>
      <c r="I18" s="45">
        <v>2017</v>
      </c>
      <c r="J18" s="46"/>
      <c r="K18" s="45"/>
      <c r="L18" s="46">
        <v>44938</v>
      </c>
      <c r="M18" s="46">
        <v>44938</v>
      </c>
      <c r="N18" s="46">
        <v>45291</v>
      </c>
      <c r="O18" s="46">
        <v>45415</v>
      </c>
      <c r="P18" s="46">
        <v>45415</v>
      </c>
      <c r="Q18" s="46">
        <v>45415</v>
      </c>
      <c r="R18" s="46">
        <v>45415</v>
      </c>
      <c r="S18" s="45">
        <v>2870.57</v>
      </c>
      <c r="T18" s="44" t="s">
        <v>83</v>
      </c>
    </row>
    <row r="19" spans="1:20" s="36" customFormat="1" ht="60" x14ac:dyDescent="0.25">
      <c r="A19" s="43" t="s">
        <v>92</v>
      </c>
      <c r="B19" s="44" t="s">
        <v>91</v>
      </c>
      <c r="C19" s="44" t="s">
        <v>90</v>
      </c>
      <c r="D19" s="45" t="s">
        <v>5</v>
      </c>
      <c r="E19" s="45" t="s">
        <v>69</v>
      </c>
      <c r="F19" s="45" t="s">
        <v>44</v>
      </c>
      <c r="G19" s="45" t="s">
        <v>43</v>
      </c>
      <c r="H19" s="45" t="s">
        <v>84</v>
      </c>
      <c r="I19" s="45">
        <v>2017</v>
      </c>
      <c r="J19" s="46">
        <v>45190</v>
      </c>
      <c r="K19" s="45">
        <v>44967</v>
      </c>
      <c r="L19" s="46">
        <v>45443</v>
      </c>
      <c r="M19" s="46">
        <v>45433</v>
      </c>
      <c r="N19" s="46">
        <v>45432</v>
      </c>
      <c r="O19" s="46">
        <v>45432</v>
      </c>
      <c r="P19" s="46">
        <v>45422</v>
      </c>
      <c r="Q19" s="46">
        <v>45422</v>
      </c>
      <c r="R19" s="46">
        <v>45422</v>
      </c>
      <c r="S19" s="45">
        <v>600</v>
      </c>
      <c r="T19" s="44" t="s">
        <v>89</v>
      </c>
    </row>
    <row r="20" spans="1:20" s="36" customFormat="1" ht="32.1" customHeight="1" x14ac:dyDescent="0.25">
      <c r="A20" s="43" t="s">
        <v>95</v>
      </c>
      <c r="B20" s="44" t="s">
        <v>94</v>
      </c>
      <c r="C20" s="44" t="s">
        <v>93</v>
      </c>
      <c r="D20" s="45" t="s">
        <v>5</v>
      </c>
      <c r="E20" s="45" t="s">
        <v>39</v>
      </c>
      <c r="F20" s="45" t="s">
        <v>3</v>
      </c>
      <c r="G20" s="45" t="s">
        <v>2</v>
      </c>
      <c r="H20" s="45" t="s">
        <v>84</v>
      </c>
      <c r="I20" s="45">
        <v>2022</v>
      </c>
      <c r="J20" s="46">
        <v>45231</v>
      </c>
      <c r="K20" s="45"/>
      <c r="L20" s="46">
        <v>45992</v>
      </c>
      <c r="M20" s="46">
        <v>45992</v>
      </c>
      <c r="N20" s="46">
        <v>46022</v>
      </c>
      <c r="O20" s="46">
        <v>45747</v>
      </c>
      <c r="P20" s="46">
        <v>45747</v>
      </c>
      <c r="Q20" s="47">
        <v>45747</v>
      </c>
      <c r="R20" s="47">
        <v>45443</v>
      </c>
      <c r="S20" s="45">
        <v>2300</v>
      </c>
      <c r="T20" s="44" t="s">
        <v>374</v>
      </c>
    </row>
    <row r="21" spans="1:20" s="36" customFormat="1" ht="32.1" customHeight="1" x14ac:dyDescent="0.25">
      <c r="A21" s="43" t="s">
        <v>99</v>
      </c>
      <c r="B21" s="44" t="s">
        <v>98</v>
      </c>
      <c r="C21" s="44" t="s">
        <v>97</v>
      </c>
      <c r="D21" s="45" t="s">
        <v>5</v>
      </c>
      <c r="E21" s="45" t="s">
        <v>39</v>
      </c>
      <c r="F21" s="45" t="s">
        <v>3</v>
      </c>
      <c r="G21" s="45" t="s">
        <v>2</v>
      </c>
      <c r="H21" s="45" t="s">
        <v>84</v>
      </c>
      <c r="I21" s="45">
        <v>2020</v>
      </c>
      <c r="J21" s="46">
        <v>44348</v>
      </c>
      <c r="K21" s="45"/>
      <c r="L21" s="46">
        <v>45657</v>
      </c>
      <c r="M21" s="46">
        <v>45657</v>
      </c>
      <c r="N21" s="46">
        <v>45240</v>
      </c>
      <c r="O21" s="46">
        <v>45413</v>
      </c>
      <c r="P21" s="46">
        <v>45657</v>
      </c>
      <c r="Q21" s="46">
        <v>45565</v>
      </c>
      <c r="R21" s="46">
        <v>45565</v>
      </c>
      <c r="S21" s="45">
        <v>49.9</v>
      </c>
      <c r="T21" s="44" t="s">
        <v>96</v>
      </c>
    </row>
    <row r="22" spans="1:20" s="36" customFormat="1" ht="32.1" customHeight="1" x14ac:dyDescent="0.25">
      <c r="A22" s="43" t="s">
        <v>103</v>
      </c>
      <c r="B22" s="44" t="s">
        <v>102</v>
      </c>
      <c r="C22" s="44" t="s">
        <v>101</v>
      </c>
      <c r="D22" s="45" t="s">
        <v>5</v>
      </c>
      <c r="E22" s="45" t="s">
        <v>28</v>
      </c>
      <c r="F22" s="45" t="s">
        <v>3</v>
      </c>
      <c r="G22" s="45" t="s">
        <v>2</v>
      </c>
      <c r="H22" s="45" t="s">
        <v>84</v>
      </c>
      <c r="I22" s="45">
        <v>2021</v>
      </c>
      <c r="J22" s="46">
        <v>44386</v>
      </c>
      <c r="K22" s="45"/>
      <c r="L22" s="46">
        <v>46081</v>
      </c>
      <c r="M22" s="46">
        <v>44958</v>
      </c>
      <c r="N22" s="46">
        <v>45027</v>
      </c>
      <c r="O22" s="46">
        <v>45608</v>
      </c>
      <c r="P22" s="46">
        <v>45608</v>
      </c>
      <c r="Q22" s="46">
        <v>45608</v>
      </c>
      <c r="R22" s="46">
        <v>45608</v>
      </c>
      <c r="S22" s="45">
        <v>200</v>
      </c>
      <c r="T22" s="44" t="s">
        <v>100</v>
      </c>
    </row>
    <row r="23" spans="1:20" s="36" customFormat="1" ht="32.1" customHeight="1" x14ac:dyDescent="0.25">
      <c r="A23" s="43" t="s">
        <v>108</v>
      </c>
      <c r="B23" s="44" t="s">
        <v>107</v>
      </c>
      <c r="C23" s="44" t="s">
        <v>106</v>
      </c>
      <c r="D23" s="45" t="s">
        <v>5</v>
      </c>
      <c r="E23" s="45" t="s">
        <v>32</v>
      </c>
      <c r="F23" s="45" t="s">
        <v>3</v>
      </c>
      <c r="G23" s="45" t="s">
        <v>105</v>
      </c>
      <c r="H23" s="45" t="s">
        <v>84</v>
      </c>
      <c r="I23" s="45">
        <v>2020</v>
      </c>
      <c r="J23" s="46">
        <v>45433</v>
      </c>
      <c r="K23" s="45"/>
      <c r="L23" s="46">
        <v>45291</v>
      </c>
      <c r="M23" s="46">
        <v>45289</v>
      </c>
      <c r="N23" s="46">
        <v>45289</v>
      </c>
      <c r="O23" s="46">
        <v>45230</v>
      </c>
      <c r="P23" s="46">
        <v>45291</v>
      </c>
      <c r="Q23" s="46">
        <v>45610</v>
      </c>
      <c r="R23" s="46">
        <v>45610</v>
      </c>
      <c r="S23" s="45">
        <v>100</v>
      </c>
      <c r="T23" s="44" t="s">
        <v>104</v>
      </c>
    </row>
    <row r="24" spans="1:20" s="36" customFormat="1" ht="32.1" customHeight="1" x14ac:dyDescent="0.25">
      <c r="A24" s="43" t="s">
        <v>112</v>
      </c>
      <c r="B24" s="44" t="s">
        <v>111</v>
      </c>
      <c r="C24" s="44" t="s">
        <v>110</v>
      </c>
      <c r="D24" s="45" t="s">
        <v>5</v>
      </c>
      <c r="E24" s="45" t="s">
        <v>32</v>
      </c>
      <c r="F24" s="45" t="s">
        <v>3</v>
      </c>
      <c r="G24" s="45" t="s">
        <v>2</v>
      </c>
      <c r="H24" s="45" t="s">
        <v>84</v>
      </c>
      <c r="I24" s="45">
        <v>2020</v>
      </c>
      <c r="J24" s="46">
        <v>45436</v>
      </c>
      <c r="K24" s="45"/>
      <c r="L24" s="46">
        <v>45504</v>
      </c>
      <c r="M24" s="46">
        <v>45189</v>
      </c>
      <c r="N24" s="46">
        <v>45394</v>
      </c>
      <c r="O24" s="46">
        <v>45478</v>
      </c>
      <c r="P24" s="46">
        <v>45485</v>
      </c>
      <c r="Q24" s="47">
        <v>45559</v>
      </c>
      <c r="R24" s="47">
        <v>45616</v>
      </c>
      <c r="S24" s="45">
        <v>2680</v>
      </c>
      <c r="T24" s="44" t="s">
        <v>109</v>
      </c>
    </row>
    <row r="25" spans="1:20" s="36" customFormat="1" ht="32.1" customHeight="1" x14ac:dyDescent="0.25">
      <c r="A25" s="43" t="s">
        <v>116</v>
      </c>
      <c r="B25" s="44" t="s">
        <v>115</v>
      </c>
      <c r="C25" s="44" t="s">
        <v>114</v>
      </c>
      <c r="D25" s="45" t="s">
        <v>5</v>
      </c>
      <c r="E25" s="45" t="s">
        <v>39</v>
      </c>
      <c r="F25" s="45" t="s">
        <v>3</v>
      </c>
      <c r="G25" s="45" t="s">
        <v>2</v>
      </c>
      <c r="H25" s="45" t="s">
        <v>84</v>
      </c>
      <c r="I25" s="45">
        <v>2021</v>
      </c>
      <c r="J25" s="46">
        <v>45328</v>
      </c>
      <c r="K25" s="45"/>
      <c r="L25" s="46">
        <v>45199</v>
      </c>
      <c r="M25" s="46">
        <v>45295</v>
      </c>
      <c r="N25" s="46">
        <v>45243</v>
      </c>
      <c r="O25" s="46">
        <v>45840</v>
      </c>
      <c r="P25" s="46">
        <v>45897</v>
      </c>
      <c r="Q25" s="46">
        <v>45685</v>
      </c>
      <c r="R25" s="46">
        <v>45658</v>
      </c>
      <c r="S25" s="45">
        <v>49.9</v>
      </c>
      <c r="T25" s="44" t="s">
        <v>113</v>
      </c>
    </row>
    <row r="26" spans="1:20" s="36" customFormat="1" ht="32.1" customHeight="1" x14ac:dyDescent="0.25">
      <c r="A26" s="43" t="s">
        <v>120</v>
      </c>
      <c r="B26" s="44" t="s">
        <v>119</v>
      </c>
      <c r="C26" s="44" t="s">
        <v>118</v>
      </c>
      <c r="D26" s="45" t="s">
        <v>5</v>
      </c>
      <c r="E26" s="45" t="s">
        <v>53</v>
      </c>
      <c r="F26" s="45" t="s">
        <v>44</v>
      </c>
      <c r="G26" s="45" t="s">
        <v>43</v>
      </c>
      <c r="H26" s="45" t="s">
        <v>84</v>
      </c>
      <c r="I26" s="45">
        <v>2021</v>
      </c>
      <c r="J26" s="46">
        <v>45632</v>
      </c>
      <c r="K26" s="45">
        <v>45182</v>
      </c>
      <c r="L26" s="46">
        <v>46022</v>
      </c>
      <c r="M26" s="46">
        <v>46022</v>
      </c>
      <c r="N26" s="46">
        <v>46022</v>
      </c>
      <c r="O26" s="46">
        <v>45741</v>
      </c>
      <c r="P26" s="46">
        <v>45741</v>
      </c>
      <c r="Q26" s="47">
        <v>45698</v>
      </c>
      <c r="R26" s="47">
        <v>45740</v>
      </c>
      <c r="S26" s="45">
        <v>90.8</v>
      </c>
      <c r="T26" s="44" t="s">
        <v>117</v>
      </c>
    </row>
    <row r="27" spans="1:20" s="36" customFormat="1" ht="32.1" customHeight="1" x14ac:dyDescent="0.25">
      <c r="A27" s="43" t="s">
        <v>124</v>
      </c>
      <c r="B27" s="44" t="s">
        <v>123</v>
      </c>
      <c r="C27" s="44" t="s">
        <v>122</v>
      </c>
      <c r="D27" s="45" t="s">
        <v>5</v>
      </c>
      <c r="E27" s="45" t="s">
        <v>4</v>
      </c>
      <c r="F27" s="45" t="s">
        <v>44</v>
      </c>
      <c r="G27" s="45" t="s">
        <v>43</v>
      </c>
      <c r="H27" s="45" t="s">
        <v>84</v>
      </c>
      <c r="I27" s="45">
        <v>2017</v>
      </c>
      <c r="J27" s="46">
        <v>45553</v>
      </c>
      <c r="K27" s="46"/>
      <c r="L27" s="46">
        <v>45791</v>
      </c>
      <c r="M27" s="46">
        <v>45777</v>
      </c>
      <c r="N27" s="46">
        <v>45777</v>
      </c>
      <c r="O27" s="46">
        <v>45777</v>
      </c>
      <c r="P27" s="46">
        <v>45777</v>
      </c>
      <c r="Q27" s="47">
        <v>45777</v>
      </c>
      <c r="R27" s="47">
        <v>45778</v>
      </c>
      <c r="S27" s="45">
        <v>632</v>
      </c>
      <c r="T27" s="44" t="s">
        <v>121</v>
      </c>
    </row>
    <row r="28" spans="1:20" s="36" customFormat="1" ht="32.1" customHeight="1" x14ac:dyDescent="0.25">
      <c r="A28" s="43" t="s">
        <v>18</v>
      </c>
      <c r="B28" s="44" t="s">
        <v>126</v>
      </c>
      <c r="C28" s="44" t="s">
        <v>125</v>
      </c>
      <c r="D28" s="45" t="s">
        <v>5</v>
      </c>
      <c r="E28" s="45" t="s">
        <v>9</v>
      </c>
      <c r="F28" s="45" t="s">
        <v>3</v>
      </c>
      <c r="G28" s="45" t="s">
        <v>2</v>
      </c>
      <c r="H28" s="45" t="s">
        <v>84</v>
      </c>
      <c r="I28" s="45">
        <v>2016</v>
      </c>
      <c r="J28" s="45"/>
      <c r="K28" s="45"/>
      <c r="L28" s="45"/>
      <c r="M28" s="45"/>
      <c r="N28" s="45"/>
      <c r="O28" s="45">
        <v>45772</v>
      </c>
      <c r="P28" s="45">
        <v>45772</v>
      </c>
      <c r="Q28" s="48">
        <v>45772</v>
      </c>
      <c r="R28" s="48">
        <v>45785</v>
      </c>
      <c r="S28" s="45">
        <v>0</v>
      </c>
      <c r="T28" s="44" t="s">
        <v>100</v>
      </c>
    </row>
    <row r="29" spans="1:20" s="36" customFormat="1" ht="32.1" customHeight="1" x14ac:dyDescent="0.25">
      <c r="A29" s="43" t="s">
        <v>136</v>
      </c>
      <c r="B29" s="44" t="s">
        <v>135</v>
      </c>
      <c r="C29" s="44" t="s">
        <v>134</v>
      </c>
      <c r="D29" s="45" t="s">
        <v>5</v>
      </c>
      <c r="E29" s="45" t="s">
        <v>53</v>
      </c>
      <c r="F29" s="45" t="s">
        <v>3</v>
      </c>
      <c r="G29" s="45" t="s">
        <v>22</v>
      </c>
      <c r="H29" s="45" t="s">
        <v>84</v>
      </c>
      <c r="I29" s="45">
        <v>2021</v>
      </c>
      <c r="J29" s="46">
        <v>45631</v>
      </c>
      <c r="K29" s="45"/>
      <c r="L29" s="46">
        <v>46022</v>
      </c>
      <c r="M29" s="46">
        <v>46022</v>
      </c>
      <c r="N29" s="46">
        <v>45845</v>
      </c>
      <c r="O29" s="46">
        <v>45779</v>
      </c>
      <c r="P29" s="46">
        <v>45807</v>
      </c>
      <c r="Q29" s="46">
        <v>45800</v>
      </c>
      <c r="R29" s="46">
        <v>45799</v>
      </c>
      <c r="S29" s="45">
        <v>0</v>
      </c>
      <c r="T29" s="44" t="s">
        <v>130</v>
      </c>
    </row>
    <row r="30" spans="1:20" s="36" customFormat="1" ht="32.1" customHeight="1" x14ac:dyDescent="0.25">
      <c r="A30" s="43" t="s">
        <v>133</v>
      </c>
      <c r="B30" s="44" t="s">
        <v>132</v>
      </c>
      <c r="C30" s="44" t="s">
        <v>131</v>
      </c>
      <c r="D30" s="45" t="s">
        <v>5</v>
      </c>
      <c r="E30" s="45" t="s">
        <v>53</v>
      </c>
      <c r="F30" s="45" t="s">
        <v>3</v>
      </c>
      <c r="G30" s="45" t="s">
        <v>22</v>
      </c>
      <c r="H30" s="45" t="s">
        <v>84</v>
      </c>
      <c r="I30" s="45">
        <v>2021</v>
      </c>
      <c r="J30" s="46">
        <v>45631</v>
      </c>
      <c r="K30" s="45"/>
      <c r="L30" s="46">
        <v>46022</v>
      </c>
      <c r="M30" s="46">
        <v>46022</v>
      </c>
      <c r="N30" s="46">
        <v>45845</v>
      </c>
      <c r="O30" s="46">
        <v>45779</v>
      </c>
      <c r="P30" s="46">
        <v>45807</v>
      </c>
      <c r="Q30" s="46">
        <v>45800</v>
      </c>
      <c r="R30" s="46">
        <v>45799</v>
      </c>
      <c r="S30" s="45">
        <v>490.8</v>
      </c>
      <c r="T30" s="44" t="s">
        <v>130</v>
      </c>
    </row>
    <row r="31" spans="1:20" s="36" customFormat="1" ht="32.1" customHeight="1" x14ac:dyDescent="0.25">
      <c r="A31" s="43" t="s">
        <v>129</v>
      </c>
      <c r="B31" s="44" t="s">
        <v>128</v>
      </c>
      <c r="C31" s="44" t="s">
        <v>127</v>
      </c>
      <c r="D31" s="45" t="s">
        <v>5</v>
      </c>
      <c r="E31" s="45" t="s">
        <v>53</v>
      </c>
      <c r="F31" s="45" t="s">
        <v>3</v>
      </c>
      <c r="G31" s="45" t="s">
        <v>2</v>
      </c>
      <c r="H31" s="45" t="s">
        <v>84</v>
      </c>
      <c r="I31" s="45">
        <v>2022</v>
      </c>
      <c r="J31" s="46">
        <v>45600</v>
      </c>
      <c r="K31" s="45"/>
      <c r="L31" s="46">
        <v>45350</v>
      </c>
      <c r="M31" s="46">
        <v>45384</v>
      </c>
      <c r="N31" s="46">
        <v>45436</v>
      </c>
      <c r="O31" s="46">
        <v>45897</v>
      </c>
      <c r="P31" s="46">
        <v>45897</v>
      </c>
      <c r="Q31" s="47">
        <v>45723</v>
      </c>
      <c r="R31" s="47">
        <v>45799</v>
      </c>
      <c r="S31" s="45">
        <v>500</v>
      </c>
      <c r="T31" s="44" t="s">
        <v>100</v>
      </c>
    </row>
    <row r="32" spans="1:20" s="36" customFormat="1" ht="32.1" customHeight="1" x14ac:dyDescent="0.25">
      <c r="A32" s="43" t="s">
        <v>140</v>
      </c>
      <c r="B32" s="44" t="s">
        <v>139</v>
      </c>
      <c r="C32" s="44" t="s">
        <v>138</v>
      </c>
      <c r="D32" s="45" t="s">
        <v>5</v>
      </c>
      <c r="E32" s="45" t="s">
        <v>32</v>
      </c>
      <c r="F32" s="45" t="s">
        <v>3</v>
      </c>
      <c r="G32" s="45" t="s">
        <v>2</v>
      </c>
      <c r="H32" s="45" t="s">
        <v>84</v>
      </c>
      <c r="I32" s="45">
        <v>2020</v>
      </c>
      <c r="J32" s="46">
        <v>45586</v>
      </c>
      <c r="K32" s="45"/>
      <c r="L32" s="46">
        <v>45352</v>
      </c>
      <c r="M32" s="46">
        <v>45440</v>
      </c>
      <c r="N32" s="46">
        <v>45478</v>
      </c>
      <c r="O32" s="46">
        <v>45512</v>
      </c>
      <c r="P32" s="46">
        <v>45519</v>
      </c>
      <c r="Q32" s="47">
        <v>45593</v>
      </c>
      <c r="R32" s="47">
        <v>45838</v>
      </c>
      <c r="S32" s="45">
        <v>850</v>
      </c>
      <c r="T32" s="44" t="s">
        <v>137</v>
      </c>
    </row>
    <row r="33" spans="1:20" s="36" customFormat="1" ht="60" x14ac:dyDescent="0.25">
      <c r="A33" s="43" t="s">
        <v>68</v>
      </c>
      <c r="B33" s="44" t="s">
        <v>143</v>
      </c>
      <c r="C33" s="44" t="s">
        <v>142</v>
      </c>
      <c r="D33" s="45" t="s">
        <v>5</v>
      </c>
      <c r="E33" s="45" t="s">
        <v>9</v>
      </c>
      <c r="F33" s="45" t="s">
        <v>3</v>
      </c>
      <c r="G33" s="45" t="s">
        <v>2</v>
      </c>
      <c r="H33" s="45" t="s">
        <v>84</v>
      </c>
      <c r="I33" s="45">
        <v>2018</v>
      </c>
      <c r="J33" s="46">
        <v>45723</v>
      </c>
      <c r="K33" s="45"/>
      <c r="L33" s="46">
        <v>45808</v>
      </c>
      <c r="M33" s="46">
        <v>45806</v>
      </c>
      <c r="N33" s="46">
        <v>45798</v>
      </c>
      <c r="O33" s="46">
        <v>46070</v>
      </c>
      <c r="P33" s="46">
        <v>45790</v>
      </c>
      <c r="Q33" s="47">
        <v>46079</v>
      </c>
      <c r="R33" s="47">
        <v>45923</v>
      </c>
      <c r="S33" s="45">
        <v>2195</v>
      </c>
      <c r="T33" s="44" t="s">
        <v>141</v>
      </c>
    </row>
    <row r="34" spans="1:20" s="36" customFormat="1" ht="32.1" customHeight="1" x14ac:dyDescent="0.25">
      <c r="A34" s="43" t="s">
        <v>148</v>
      </c>
      <c r="B34" s="44" t="s">
        <v>147</v>
      </c>
      <c r="C34" s="44" t="s">
        <v>146</v>
      </c>
      <c r="D34" s="45" t="s">
        <v>5</v>
      </c>
      <c r="E34" s="45" t="s">
        <v>39</v>
      </c>
      <c r="F34" s="45" t="s">
        <v>3</v>
      </c>
      <c r="G34" s="45" t="s">
        <v>2</v>
      </c>
      <c r="H34" s="45" t="s">
        <v>145</v>
      </c>
      <c r="I34" s="45">
        <v>2021</v>
      </c>
      <c r="J34" s="46">
        <v>45434</v>
      </c>
      <c r="K34" s="45"/>
      <c r="L34" s="46">
        <v>45382</v>
      </c>
      <c r="M34" s="46">
        <v>45470</v>
      </c>
      <c r="N34" s="46">
        <v>45628</v>
      </c>
      <c r="O34" s="46">
        <v>45722</v>
      </c>
      <c r="P34" s="46">
        <v>45797</v>
      </c>
      <c r="Q34" s="47">
        <v>45883</v>
      </c>
      <c r="R34" s="47">
        <v>45946</v>
      </c>
      <c r="S34" s="45">
        <v>1840.8</v>
      </c>
      <c r="T34" s="44" t="s">
        <v>144</v>
      </c>
    </row>
    <row r="35" spans="1:20" s="36" customFormat="1" ht="32.1" customHeight="1" x14ac:dyDescent="0.25">
      <c r="A35" s="43" t="s">
        <v>103</v>
      </c>
      <c r="B35" s="44" t="s">
        <v>149</v>
      </c>
      <c r="C35" s="44" t="s">
        <v>101</v>
      </c>
      <c r="D35" s="45" t="s">
        <v>5</v>
      </c>
      <c r="E35" s="45" t="s">
        <v>28</v>
      </c>
      <c r="F35" s="45" t="s">
        <v>3</v>
      </c>
      <c r="G35" s="45" t="s">
        <v>2</v>
      </c>
      <c r="H35" s="45" t="s">
        <v>84</v>
      </c>
      <c r="I35" s="45">
        <v>2021</v>
      </c>
      <c r="J35" s="46">
        <v>45778</v>
      </c>
      <c r="K35" s="45"/>
      <c r="L35" s="46">
        <v>46081</v>
      </c>
      <c r="M35" s="46">
        <v>45265</v>
      </c>
      <c r="N35" s="46">
        <v>45265</v>
      </c>
      <c r="O35" s="46">
        <v>45996</v>
      </c>
      <c r="P35" s="46">
        <v>45996</v>
      </c>
      <c r="Q35" s="46">
        <v>45996</v>
      </c>
      <c r="R35" s="46">
        <v>45996</v>
      </c>
      <c r="S35" s="45">
        <v>200</v>
      </c>
      <c r="T35" s="44" t="s">
        <v>100</v>
      </c>
    </row>
    <row r="36" spans="1:20" s="36" customFormat="1" ht="32.1" customHeight="1" x14ac:dyDescent="0.25">
      <c r="A36" s="43" t="s">
        <v>153</v>
      </c>
      <c r="B36" s="44" t="s">
        <v>152</v>
      </c>
      <c r="C36" s="44" t="s">
        <v>151</v>
      </c>
      <c r="D36" s="45" t="s">
        <v>5</v>
      </c>
      <c r="E36" s="45" t="s">
        <v>28</v>
      </c>
      <c r="F36" s="45" t="s">
        <v>3</v>
      </c>
      <c r="G36" s="45" t="s">
        <v>2</v>
      </c>
      <c r="H36" s="45" t="s">
        <v>84</v>
      </c>
      <c r="I36" s="45">
        <v>2011</v>
      </c>
      <c r="J36" s="45">
        <v>45336</v>
      </c>
      <c r="K36" s="45"/>
      <c r="L36" s="45"/>
      <c r="M36" s="46">
        <v>45491</v>
      </c>
      <c r="N36" s="46">
        <v>45490</v>
      </c>
      <c r="O36" s="46">
        <v>45975</v>
      </c>
      <c r="P36" s="46">
        <v>46017</v>
      </c>
      <c r="Q36" s="46">
        <v>46017</v>
      </c>
      <c r="R36" s="46">
        <v>46017</v>
      </c>
      <c r="S36" s="45">
        <v>0</v>
      </c>
      <c r="T36" s="44" t="s">
        <v>150</v>
      </c>
    </row>
    <row r="37" spans="1:20" s="36" customFormat="1" ht="32.1" customHeight="1" x14ac:dyDescent="0.25">
      <c r="A37" s="11" t="s">
        <v>163</v>
      </c>
      <c r="B37" s="10" t="s">
        <v>162</v>
      </c>
      <c r="C37" s="10" t="s">
        <v>161</v>
      </c>
      <c r="D37" s="49" t="s">
        <v>5</v>
      </c>
      <c r="E37" s="49" t="s">
        <v>159</v>
      </c>
      <c r="F37" s="49" t="s">
        <v>3</v>
      </c>
      <c r="G37" s="49" t="s">
        <v>160</v>
      </c>
      <c r="H37" s="49" t="s">
        <v>84</v>
      </c>
      <c r="I37" s="49">
        <v>2018</v>
      </c>
      <c r="J37" s="49">
        <v>45775</v>
      </c>
      <c r="K37" s="49"/>
      <c r="L37" s="49"/>
      <c r="M37" s="49" t="s">
        <v>159</v>
      </c>
      <c r="N37" s="49" t="s">
        <v>159</v>
      </c>
      <c r="O37" s="49">
        <v>45574</v>
      </c>
      <c r="P37" s="49">
        <v>46022</v>
      </c>
      <c r="Q37" s="49">
        <v>46022</v>
      </c>
      <c r="R37" s="49">
        <v>46022</v>
      </c>
      <c r="S37" s="49">
        <v>0</v>
      </c>
      <c r="T37" s="10" t="s">
        <v>158</v>
      </c>
    </row>
    <row r="38" spans="1:20" s="36" customFormat="1" ht="32.1" customHeight="1" x14ac:dyDescent="0.25">
      <c r="A38" s="43" t="s">
        <v>157</v>
      </c>
      <c r="B38" s="44" t="s">
        <v>156</v>
      </c>
      <c r="C38" s="44" t="s">
        <v>155</v>
      </c>
      <c r="D38" s="45" t="s">
        <v>5</v>
      </c>
      <c r="E38" s="45" t="s">
        <v>69</v>
      </c>
      <c r="F38" s="45" t="s">
        <v>3</v>
      </c>
      <c r="G38" s="45" t="s">
        <v>2</v>
      </c>
      <c r="H38" s="45" t="s">
        <v>84</v>
      </c>
      <c r="I38" s="45">
        <v>2018</v>
      </c>
      <c r="J38" s="45">
        <v>45167</v>
      </c>
      <c r="K38" s="45"/>
      <c r="L38" s="46">
        <v>45135</v>
      </c>
      <c r="M38" s="46">
        <v>45153</v>
      </c>
      <c r="N38" s="46">
        <v>45153</v>
      </c>
      <c r="O38" s="46">
        <v>45565</v>
      </c>
      <c r="P38" s="46">
        <v>45565</v>
      </c>
      <c r="Q38" s="47">
        <v>45539</v>
      </c>
      <c r="R38" s="47">
        <v>46022</v>
      </c>
      <c r="S38" s="45">
        <v>700</v>
      </c>
      <c r="T38" s="44" t="s">
        <v>154</v>
      </c>
    </row>
    <row r="39" spans="1:20" s="36" customFormat="1" ht="32.1" customHeight="1" x14ac:dyDescent="0.25">
      <c r="A39" s="43" t="s">
        <v>167</v>
      </c>
      <c r="B39" s="44" t="s">
        <v>166</v>
      </c>
      <c r="C39" s="44" t="s">
        <v>165</v>
      </c>
      <c r="D39" s="45" t="s">
        <v>5</v>
      </c>
      <c r="E39" s="45" t="s">
        <v>4</v>
      </c>
      <c r="F39" s="45" t="s">
        <v>44</v>
      </c>
      <c r="G39" s="45" t="s">
        <v>43</v>
      </c>
      <c r="H39" s="45" t="s">
        <v>84</v>
      </c>
      <c r="I39" s="45">
        <v>2017</v>
      </c>
      <c r="J39" s="46">
        <v>45877</v>
      </c>
      <c r="K39" s="45">
        <v>45212</v>
      </c>
      <c r="L39" s="46">
        <v>45808</v>
      </c>
      <c r="M39" s="46">
        <v>45784</v>
      </c>
      <c r="N39" s="46">
        <v>45784</v>
      </c>
      <c r="O39" s="46">
        <v>45784</v>
      </c>
      <c r="P39" s="46">
        <v>45784</v>
      </c>
      <c r="Q39" s="46">
        <v>46038</v>
      </c>
      <c r="R39" s="46">
        <v>46038</v>
      </c>
      <c r="S39" s="45">
        <v>632</v>
      </c>
      <c r="T39" s="44" t="s">
        <v>164</v>
      </c>
    </row>
    <row r="40" spans="1:20" s="36" customFormat="1" ht="32.1" customHeight="1" x14ac:dyDescent="0.25">
      <c r="A40" s="43" t="s">
        <v>170</v>
      </c>
      <c r="B40" s="44" t="s">
        <v>169</v>
      </c>
      <c r="C40" s="44" t="s">
        <v>168</v>
      </c>
      <c r="D40" s="45" t="s">
        <v>5</v>
      </c>
      <c r="E40" s="45" t="s">
        <v>39</v>
      </c>
      <c r="F40" s="45" t="s">
        <v>3</v>
      </c>
      <c r="G40" s="45" t="s">
        <v>2</v>
      </c>
      <c r="H40" s="45" t="s">
        <v>84</v>
      </c>
      <c r="I40" s="45">
        <v>2019</v>
      </c>
      <c r="J40" s="46">
        <v>46015</v>
      </c>
      <c r="K40" s="45"/>
      <c r="L40" s="46">
        <v>45382</v>
      </c>
      <c r="M40" s="46">
        <v>45457</v>
      </c>
      <c r="N40" s="46">
        <v>45526</v>
      </c>
      <c r="O40" s="46">
        <v>46091</v>
      </c>
      <c r="P40" s="46">
        <v>46091</v>
      </c>
      <c r="Q40" s="46">
        <v>46091</v>
      </c>
      <c r="R40" s="46">
        <v>46091</v>
      </c>
      <c r="S40" s="45">
        <v>450</v>
      </c>
      <c r="T40" s="44" t="s">
        <v>100</v>
      </c>
    </row>
    <row r="41" spans="1:20" s="36" customFormat="1" ht="32.1" customHeight="1" x14ac:dyDescent="0.25">
      <c r="A41" s="43" t="s">
        <v>173</v>
      </c>
      <c r="B41" s="44" t="s">
        <v>172</v>
      </c>
      <c r="C41" s="44" t="s">
        <v>171</v>
      </c>
      <c r="D41" s="45" t="s">
        <v>5</v>
      </c>
      <c r="E41" s="45" t="s">
        <v>69</v>
      </c>
      <c r="F41" s="45" t="s">
        <v>44</v>
      </c>
      <c r="G41" s="45" t="s">
        <v>43</v>
      </c>
      <c r="H41" s="45" t="s">
        <v>84</v>
      </c>
      <c r="I41" s="45">
        <v>2017</v>
      </c>
      <c r="J41" s="46">
        <v>46052</v>
      </c>
      <c r="K41" s="45">
        <v>45212</v>
      </c>
      <c r="L41" s="46">
        <v>46027</v>
      </c>
      <c r="M41" s="46">
        <v>46027</v>
      </c>
      <c r="N41" s="46">
        <v>46027</v>
      </c>
      <c r="O41" s="45">
        <v>46027</v>
      </c>
      <c r="P41" s="46">
        <v>46027</v>
      </c>
      <c r="Q41" s="46">
        <v>46149</v>
      </c>
      <c r="R41" s="46">
        <v>46149</v>
      </c>
      <c r="S41" s="45">
        <v>632</v>
      </c>
      <c r="T41" s="44" t="s">
        <v>164</v>
      </c>
    </row>
    <row r="42" spans="1:20" s="36" customFormat="1" ht="32.1" customHeight="1" x14ac:dyDescent="0.25">
      <c r="A42" s="43" t="s">
        <v>180</v>
      </c>
      <c r="B42" s="44" t="s">
        <v>179</v>
      </c>
      <c r="C42" s="44" t="s">
        <v>178</v>
      </c>
      <c r="D42" s="45" t="s">
        <v>5</v>
      </c>
      <c r="E42" s="45" t="s">
        <v>53</v>
      </c>
      <c r="F42" s="45" t="s">
        <v>44</v>
      </c>
      <c r="G42" s="45" t="s">
        <v>43</v>
      </c>
      <c r="H42" s="45" t="s">
        <v>84</v>
      </c>
      <c r="I42" s="45">
        <v>2018</v>
      </c>
      <c r="J42" s="46">
        <v>45986</v>
      </c>
      <c r="K42" s="46">
        <v>45503</v>
      </c>
      <c r="L42" s="46">
        <v>46112</v>
      </c>
      <c r="M42" s="46">
        <v>46752</v>
      </c>
      <c r="N42" s="46">
        <v>46752</v>
      </c>
      <c r="O42" s="46">
        <v>45964</v>
      </c>
      <c r="P42" s="46">
        <v>46066</v>
      </c>
      <c r="Q42" s="47">
        <v>46167</v>
      </c>
      <c r="R42" s="47">
        <v>46178</v>
      </c>
      <c r="S42" s="45">
        <v>230</v>
      </c>
      <c r="T42" s="44" t="s">
        <v>174</v>
      </c>
    </row>
    <row r="43" spans="1:20" s="36" customFormat="1" ht="32.1" customHeight="1" x14ac:dyDescent="0.25">
      <c r="A43" s="43" t="s">
        <v>177</v>
      </c>
      <c r="B43" s="44" t="s">
        <v>176</v>
      </c>
      <c r="C43" s="44" t="s">
        <v>175</v>
      </c>
      <c r="D43" s="45" t="s">
        <v>5</v>
      </c>
      <c r="E43" s="45" t="s">
        <v>4</v>
      </c>
      <c r="F43" s="45" t="s">
        <v>44</v>
      </c>
      <c r="G43" s="45" t="s">
        <v>43</v>
      </c>
      <c r="H43" s="45" t="s">
        <v>84</v>
      </c>
      <c r="I43" s="45">
        <v>2019</v>
      </c>
      <c r="J43" s="46">
        <v>45986</v>
      </c>
      <c r="K43" s="45">
        <v>45503</v>
      </c>
      <c r="L43" s="46">
        <v>46538</v>
      </c>
      <c r="M43" s="46">
        <v>46477</v>
      </c>
      <c r="N43" s="46">
        <v>46752</v>
      </c>
      <c r="O43" s="46">
        <v>45964</v>
      </c>
      <c r="P43" s="46">
        <v>46066</v>
      </c>
      <c r="Q43" s="47">
        <v>46167</v>
      </c>
      <c r="R43" s="47">
        <v>46178</v>
      </c>
      <c r="S43" s="45">
        <v>230</v>
      </c>
      <c r="T43" s="44" t="s">
        <v>174</v>
      </c>
    </row>
    <row r="44" spans="1:20" s="36" customFormat="1" ht="32.1" customHeight="1" x14ac:dyDescent="0.25">
      <c r="A44" s="43" t="s">
        <v>183</v>
      </c>
      <c r="B44" s="44" t="s">
        <v>182</v>
      </c>
      <c r="C44" s="44" t="s">
        <v>181</v>
      </c>
      <c r="D44" s="45" t="s">
        <v>5</v>
      </c>
      <c r="E44" s="45" t="s">
        <v>32</v>
      </c>
      <c r="F44" s="45" t="s">
        <v>3</v>
      </c>
      <c r="G44" s="45" t="s">
        <v>2</v>
      </c>
      <c r="H44" s="45" t="s">
        <v>84</v>
      </c>
      <c r="I44" s="45">
        <v>2020</v>
      </c>
      <c r="J44" s="46">
        <v>45936</v>
      </c>
      <c r="K44" s="45"/>
      <c r="L44" s="46">
        <v>45716</v>
      </c>
      <c r="M44" s="46">
        <v>45891</v>
      </c>
      <c r="N44" s="46">
        <v>45903</v>
      </c>
      <c r="O44" s="46">
        <v>45965</v>
      </c>
      <c r="P44" s="46">
        <v>46051</v>
      </c>
      <c r="Q44" s="47">
        <v>46058</v>
      </c>
      <c r="R44" s="47">
        <v>46213</v>
      </c>
      <c r="S44" s="45">
        <v>1145</v>
      </c>
      <c r="T44" s="44" t="s">
        <v>141</v>
      </c>
    </row>
    <row r="45" spans="1:20" s="36" customFormat="1" ht="32.1" customHeight="1" x14ac:dyDescent="0.25">
      <c r="A45" s="43" t="s">
        <v>186</v>
      </c>
      <c r="B45" s="44" t="s">
        <v>185</v>
      </c>
      <c r="C45" s="44" t="s">
        <v>184</v>
      </c>
      <c r="D45" s="45" t="s">
        <v>5</v>
      </c>
      <c r="E45" s="45" t="s">
        <v>28</v>
      </c>
      <c r="F45" s="45" t="s">
        <v>3</v>
      </c>
      <c r="G45" s="45" t="s">
        <v>2</v>
      </c>
      <c r="H45" s="45" t="s">
        <v>84</v>
      </c>
      <c r="I45" s="45">
        <v>2021</v>
      </c>
      <c r="J45" s="46">
        <v>45852</v>
      </c>
      <c r="K45" s="45"/>
      <c r="L45" s="46">
        <v>46022</v>
      </c>
      <c r="M45" s="46">
        <v>46189</v>
      </c>
      <c r="N45" s="46">
        <v>45714</v>
      </c>
      <c r="O45" s="46">
        <v>46279</v>
      </c>
      <c r="P45" s="46">
        <v>46302</v>
      </c>
      <c r="Q45" s="46">
        <v>46302</v>
      </c>
      <c r="R45" s="46">
        <v>46302</v>
      </c>
      <c r="S45" s="45">
        <v>0</v>
      </c>
      <c r="T45" s="44" t="s">
        <v>150</v>
      </c>
    </row>
    <row r="46" spans="1:20" s="36" customFormat="1" ht="32.1" customHeight="1" x14ac:dyDescent="0.25">
      <c r="A46" s="43" t="s">
        <v>103</v>
      </c>
      <c r="B46" s="44" t="s">
        <v>187</v>
      </c>
      <c r="C46" s="44" t="s">
        <v>101</v>
      </c>
      <c r="D46" s="45" t="s">
        <v>5</v>
      </c>
      <c r="E46" s="45" t="s">
        <v>28</v>
      </c>
      <c r="F46" s="45" t="s">
        <v>3</v>
      </c>
      <c r="G46" s="45" t="s">
        <v>2</v>
      </c>
      <c r="H46" s="45" t="s">
        <v>84</v>
      </c>
      <c r="I46" s="45">
        <v>2021</v>
      </c>
      <c r="J46" s="46">
        <v>46023</v>
      </c>
      <c r="K46" s="45"/>
      <c r="L46" s="46">
        <v>46081</v>
      </c>
      <c r="M46" s="46">
        <v>45581</v>
      </c>
      <c r="N46" s="46">
        <v>45581</v>
      </c>
      <c r="O46" s="46">
        <v>46363</v>
      </c>
      <c r="P46" s="46">
        <v>46363</v>
      </c>
      <c r="Q46" s="46">
        <v>46363</v>
      </c>
      <c r="R46" s="46">
        <v>46363</v>
      </c>
      <c r="S46" s="45">
        <v>200</v>
      </c>
      <c r="T46" s="44" t="s">
        <v>100</v>
      </c>
    </row>
    <row r="47" spans="1:20" s="36" customFormat="1" ht="32.1" customHeight="1" x14ac:dyDescent="0.25">
      <c r="A47" s="43" t="s">
        <v>191</v>
      </c>
      <c r="B47" s="44" t="s">
        <v>190</v>
      </c>
      <c r="C47" s="44" t="s">
        <v>189</v>
      </c>
      <c r="D47" s="45" t="s">
        <v>5</v>
      </c>
      <c r="E47" s="45" t="s">
        <v>39</v>
      </c>
      <c r="F47" s="45" t="s">
        <v>44</v>
      </c>
      <c r="G47" s="45" t="s">
        <v>43</v>
      </c>
      <c r="H47" s="45" t="s">
        <v>84</v>
      </c>
      <c r="I47" s="45">
        <v>2021</v>
      </c>
      <c r="J47" s="46">
        <v>46097</v>
      </c>
      <c r="K47" s="46">
        <v>45670</v>
      </c>
      <c r="L47" s="46">
        <v>46752</v>
      </c>
      <c r="M47" s="46">
        <v>46737</v>
      </c>
      <c r="N47" s="46">
        <v>46737</v>
      </c>
      <c r="O47" s="46">
        <v>46737</v>
      </c>
      <c r="P47" s="46">
        <v>46737</v>
      </c>
      <c r="Q47" s="47">
        <v>47007</v>
      </c>
      <c r="R47" s="47">
        <v>46496</v>
      </c>
      <c r="S47" s="45">
        <v>99</v>
      </c>
      <c r="T47" s="44" t="s">
        <v>188</v>
      </c>
    </row>
    <row r="48" spans="1:20" s="36" customFormat="1" ht="32.1" customHeight="1" x14ac:dyDescent="0.25">
      <c r="A48" s="43" t="s">
        <v>195</v>
      </c>
      <c r="B48" s="44" t="s">
        <v>194</v>
      </c>
      <c r="C48" s="44" t="s">
        <v>193</v>
      </c>
      <c r="D48" s="45" t="s">
        <v>5</v>
      </c>
      <c r="E48" s="45" t="s">
        <v>28</v>
      </c>
      <c r="F48" s="45" t="s">
        <v>3</v>
      </c>
      <c r="G48" s="45" t="s">
        <v>2</v>
      </c>
      <c r="H48" s="45" t="s">
        <v>84</v>
      </c>
      <c r="I48" s="45">
        <v>2021</v>
      </c>
      <c r="J48" s="46">
        <v>46316</v>
      </c>
      <c r="K48" s="45"/>
      <c r="L48" s="45">
        <v>45565</v>
      </c>
      <c r="M48" s="46">
        <v>45743</v>
      </c>
      <c r="N48" s="46">
        <v>46183</v>
      </c>
      <c r="O48" s="46">
        <v>46699</v>
      </c>
      <c r="P48" s="46">
        <v>46699</v>
      </c>
      <c r="Q48" s="46">
        <v>46699</v>
      </c>
      <c r="R48" s="46">
        <v>46699</v>
      </c>
      <c r="S48" s="45">
        <v>250</v>
      </c>
      <c r="T48" s="44" t="s">
        <v>192</v>
      </c>
    </row>
    <row r="49" spans="1:20" s="36" customFormat="1" ht="32.1" customHeight="1" x14ac:dyDescent="0.25">
      <c r="A49" s="43" t="s">
        <v>103</v>
      </c>
      <c r="B49" s="44" t="s">
        <v>196</v>
      </c>
      <c r="C49" s="44" t="s">
        <v>101</v>
      </c>
      <c r="D49" s="45" t="s">
        <v>5</v>
      </c>
      <c r="E49" s="45" t="s">
        <v>28</v>
      </c>
      <c r="F49" s="45" t="s">
        <v>3</v>
      </c>
      <c r="G49" s="45" t="s">
        <v>2</v>
      </c>
      <c r="H49" s="45" t="s">
        <v>84</v>
      </c>
      <c r="I49" s="45">
        <v>2021</v>
      </c>
      <c r="J49" s="46">
        <v>46420</v>
      </c>
      <c r="K49" s="45"/>
      <c r="L49" s="46">
        <v>46081</v>
      </c>
      <c r="M49" s="46">
        <v>46000</v>
      </c>
      <c r="N49" s="46">
        <v>46000</v>
      </c>
      <c r="O49" s="46">
        <v>46734</v>
      </c>
      <c r="P49" s="46">
        <v>46734</v>
      </c>
      <c r="Q49" s="46">
        <v>46734</v>
      </c>
      <c r="R49" s="46">
        <v>46734</v>
      </c>
      <c r="S49" s="45">
        <v>200</v>
      </c>
      <c r="T49" s="44" t="s">
        <v>100</v>
      </c>
    </row>
    <row r="50" spans="1:20" s="36" customFormat="1" ht="32.1" customHeight="1" x14ac:dyDescent="0.25">
      <c r="A50" s="43" t="s">
        <v>199</v>
      </c>
      <c r="B50" s="44" t="s">
        <v>198</v>
      </c>
      <c r="C50" s="44" t="s">
        <v>197</v>
      </c>
      <c r="D50" s="45" t="s">
        <v>5</v>
      </c>
      <c r="E50" s="45" t="s">
        <v>39</v>
      </c>
      <c r="F50" s="45" t="s">
        <v>44</v>
      </c>
      <c r="G50" s="45" t="s">
        <v>43</v>
      </c>
      <c r="H50" s="45" t="s">
        <v>84</v>
      </c>
      <c r="I50" s="45">
        <v>2021</v>
      </c>
      <c r="J50" s="46">
        <v>46035</v>
      </c>
      <c r="K50" s="46">
        <v>45461</v>
      </c>
      <c r="L50" s="46">
        <v>46752</v>
      </c>
      <c r="M50" s="46">
        <v>46737</v>
      </c>
      <c r="N50" s="46">
        <v>46737</v>
      </c>
      <c r="O50" s="46">
        <v>46737</v>
      </c>
      <c r="P50" s="46">
        <v>46737</v>
      </c>
      <c r="Q50" s="47">
        <v>47007</v>
      </c>
      <c r="R50" s="47">
        <v>46812</v>
      </c>
      <c r="S50" s="45">
        <v>99</v>
      </c>
      <c r="T50" s="44" t="s">
        <v>188</v>
      </c>
    </row>
    <row r="51" spans="1:20" s="36" customFormat="1" ht="32.1" customHeight="1" x14ac:dyDescent="0.25">
      <c r="A51" s="43" t="s">
        <v>202</v>
      </c>
      <c r="B51" s="44" t="s">
        <v>201</v>
      </c>
      <c r="C51" s="44" t="s">
        <v>200</v>
      </c>
      <c r="D51" s="45" t="s">
        <v>5</v>
      </c>
      <c r="E51" s="45" t="s">
        <v>39</v>
      </c>
      <c r="F51" s="45" t="s">
        <v>44</v>
      </c>
      <c r="G51" s="45" t="s">
        <v>43</v>
      </c>
      <c r="H51" s="45" t="s">
        <v>84</v>
      </c>
      <c r="I51" s="45">
        <v>2021</v>
      </c>
      <c r="J51" s="46">
        <v>46757</v>
      </c>
      <c r="K51" s="46">
        <v>45450</v>
      </c>
      <c r="L51" s="46">
        <v>46752</v>
      </c>
      <c r="M51" s="46">
        <v>46737</v>
      </c>
      <c r="N51" s="46">
        <v>46752</v>
      </c>
      <c r="O51" s="46">
        <v>46752</v>
      </c>
      <c r="P51" s="46">
        <v>46752</v>
      </c>
      <c r="Q51" s="47">
        <v>47007</v>
      </c>
      <c r="R51" s="47">
        <v>46855</v>
      </c>
      <c r="S51" s="45">
        <v>99</v>
      </c>
      <c r="T51" s="44" t="s">
        <v>188</v>
      </c>
    </row>
    <row r="52" spans="1:20" s="36" customFormat="1" ht="32.1" customHeight="1" x14ac:dyDescent="0.25">
      <c r="A52" s="43" t="s">
        <v>205</v>
      </c>
      <c r="B52" s="44" t="s">
        <v>204</v>
      </c>
      <c r="C52" s="44" t="s">
        <v>203</v>
      </c>
      <c r="D52" s="45" t="s">
        <v>5</v>
      </c>
      <c r="E52" s="45" t="s">
        <v>39</v>
      </c>
      <c r="F52" s="45" t="s">
        <v>44</v>
      </c>
      <c r="G52" s="45" t="s">
        <v>43</v>
      </c>
      <c r="H52" s="45" t="s">
        <v>84</v>
      </c>
      <c r="I52" s="45">
        <v>2021</v>
      </c>
      <c r="J52" s="46">
        <v>46735</v>
      </c>
      <c r="K52" s="45"/>
      <c r="L52" s="46">
        <v>46752</v>
      </c>
      <c r="M52" s="46">
        <v>46737</v>
      </c>
      <c r="N52" s="46">
        <v>46737</v>
      </c>
      <c r="O52" s="46">
        <v>46737</v>
      </c>
      <c r="P52" s="46">
        <v>46737</v>
      </c>
      <c r="Q52" s="47">
        <v>47007</v>
      </c>
      <c r="R52" s="47">
        <v>46902</v>
      </c>
      <c r="S52" s="45">
        <v>99</v>
      </c>
      <c r="T52" s="44" t="s">
        <v>188</v>
      </c>
    </row>
    <row r="53" spans="1:20" s="36" customFormat="1" ht="32.1" customHeight="1" x14ac:dyDescent="0.25">
      <c r="A53" s="11" t="s">
        <v>0</v>
      </c>
      <c r="B53" s="10" t="s">
        <v>207</v>
      </c>
      <c r="C53" s="10" t="s">
        <v>161</v>
      </c>
      <c r="D53" s="49" t="s">
        <v>5</v>
      </c>
      <c r="E53" s="49" t="s">
        <v>159</v>
      </c>
      <c r="F53" s="49" t="s">
        <v>3</v>
      </c>
      <c r="G53" s="49" t="s">
        <v>160</v>
      </c>
      <c r="H53" s="49" t="s">
        <v>84</v>
      </c>
      <c r="I53" s="49">
        <v>2014</v>
      </c>
      <c r="J53" s="50">
        <v>46329</v>
      </c>
      <c r="K53" s="49"/>
      <c r="L53" s="49"/>
      <c r="M53" s="49" t="s">
        <v>159</v>
      </c>
      <c r="N53" s="49" t="s">
        <v>159</v>
      </c>
      <c r="O53" s="50">
        <v>46455</v>
      </c>
      <c r="P53" s="50">
        <v>46513</v>
      </c>
      <c r="Q53" s="47">
        <v>46513</v>
      </c>
      <c r="R53" s="47">
        <v>46903</v>
      </c>
      <c r="S53" s="49">
        <v>0</v>
      </c>
      <c r="T53" s="10" t="s">
        <v>206</v>
      </c>
    </row>
    <row r="54" spans="1:20" s="36" customFormat="1" ht="32.1" customHeight="1" x14ac:dyDescent="0.25">
      <c r="A54" s="43" t="s">
        <v>211</v>
      </c>
      <c r="B54" s="44" t="s">
        <v>210</v>
      </c>
      <c r="C54" s="44" t="s">
        <v>209</v>
      </c>
      <c r="D54" s="45" t="s">
        <v>5</v>
      </c>
      <c r="E54" s="45" t="s">
        <v>39</v>
      </c>
      <c r="F54" s="45" t="s">
        <v>3</v>
      </c>
      <c r="G54" s="45" t="s">
        <v>2</v>
      </c>
      <c r="H54" s="45" t="s">
        <v>84</v>
      </c>
      <c r="I54" s="45">
        <v>2022</v>
      </c>
      <c r="J54" s="46">
        <v>46966</v>
      </c>
      <c r="K54" s="45"/>
      <c r="L54" s="46">
        <v>46296</v>
      </c>
      <c r="M54" s="46">
        <v>46388</v>
      </c>
      <c r="N54" s="46">
        <v>47080</v>
      </c>
      <c r="O54" s="46">
        <v>47401</v>
      </c>
      <c r="P54" s="46">
        <v>47080</v>
      </c>
      <c r="Q54" s="46">
        <v>47080</v>
      </c>
      <c r="R54" s="46">
        <v>47080</v>
      </c>
      <c r="S54" s="45">
        <v>220</v>
      </c>
      <c r="T54" s="44" t="s">
        <v>208</v>
      </c>
    </row>
    <row r="55" spans="1:20" s="36" customFormat="1" ht="32.1" customHeight="1" x14ac:dyDescent="0.25">
      <c r="A55" s="43" t="s">
        <v>216</v>
      </c>
      <c r="B55" s="44" t="s">
        <v>215</v>
      </c>
      <c r="C55" s="44" t="s">
        <v>214</v>
      </c>
      <c r="D55" s="45" t="s">
        <v>5</v>
      </c>
      <c r="E55" s="45" t="s">
        <v>69</v>
      </c>
      <c r="F55" s="45" t="s">
        <v>44</v>
      </c>
      <c r="G55" s="45" t="s">
        <v>85</v>
      </c>
      <c r="H55" s="45" t="s">
        <v>213</v>
      </c>
      <c r="I55" s="45">
        <v>2017</v>
      </c>
      <c r="J55" s="46">
        <v>46896</v>
      </c>
      <c r="K55" s="45"/>
      <c r="L55" s="46">
        <v>45135</v>
      </c>
      <c r="M55" s="46">
        <v>45135</v>
      </c>
      <c r="N55" s="46">
        <v>45135</v>
      </c>
      <c r="O55" s="46" t="s">
        <v>241</v>
      </c>
      <c r="P55" s="46">
        <v>46477</v>
      </c>
      <c r="Q55" s="46">
        <v>47094</v>
      </c>
      <c r="R55" s="46">
        <v>47094</v>
      </c>
      <c r="S55" s="45">
        <v>200</v>
      </c>
      <c r="T55" s="44" t="s">
        <v>212</v>
      </c>
    </row>
    <row r="56" spans="1:20" s="36" customFormat="1" ht="32.1" customHeight="1" x14ac:dyDescent="0.25">
      <c r="A56" s="43" t="s">
        <v>222</v>
      </c>
      <c r="B56" s="44" t="s">
        <v>221</v>
      </c>
      <c r="C56" s="44" t="s">
        <v>220</v>
      </c>
      <c r="D56" s="45" t="s">
        <v>5</v>
      </c>
      <c r="E56" s="45" t="s">
        <v>219</v>
      </c>
      <c r="F56" s="45" t="s">
        <v>44</v>
      </c>
      <c r="G56" s="45" t="s">
        <v>218</v>
      </c>
      <c r="H56" s="45" t="s">
        <v>145</v>
      </c>
      <c r="I56" s="45"/>
      <c r="J56" s="46"/>
      <c r="K56" s="45"/>
      <c r="L56" s="46"/>
      <c r="M56" s="46" t="s">
        <v>159</v>
      </c>
      <c r="N56" s="46" t="s">
        <v>159</v>
      </c>
      <c r="O56" s="46">
        <v>47118</v>
      </c>
      <c r="P56" s="46">
        <v>47118</v>
      </c>
      <c r="Q56" s="46">
        <v>47118</v>
      </c>
      <c r="R56" s="46">
        <v>47118</v>
      </c>
      <c r="S56" s="45">
        <v>632</v>
      </c>
      <c r="T56" s="44" t="s">
        <v>217</v>
      </c>
    </row>
    <row r="57" spans="1:20" s="36" customFormat="1" ht="32.1" customHeight="1" x14ac:dyDescent="0.25">
      <c r="A57" s="11" t="s">
        <v>26</v>
      </c>
      <c r="B57" s="10" t="s">
        <v>25</v>
      </c>
      <c r="C57" s="10" t="s">
        <v>24</v>
      </c>
      <c r="D57" s="49" t="s">
        <v>5</v>
      </c>
      <c r="E57" s="49" t="s">
        <v>23</v>
      </c>
      <c r="F57" s="49" t="s">
        <v>3</v>
      </c>
      <c r="G57" s="49" t="s">
        <v>22</v>
      </c>
      <c r="H57" s="49" t="s">
        <v>15</v>
      </c>
      <c r="I57" s="49"/>
      <c r="J57" s="49"/>
      <c r="K57" s="49"/>
      <c r="L57" s="50"/>
      <c r="M57" s="50"/>
      <c r="N57" s="50"/>
      <c r="O57" s="50"/>
      <c r="P57" s="50"/>
      <c r="Q57" s="50"/>
      <c r="R57" s="50"/>
      <c r="S57" s="49">
        <v>0</v>
      </c>
      <c r="T57" s="10" t="s">
        <v>14</v>
      </c>
    </row>
    <row r="58" spans="1:20" s="36" customFormat="1" ht="32.1" customHeight="1" x14ac:dyDescent="0.25">
      <c r="A58" s="43" t="s">
        <v>21</v>
      </c>
      <c r="B58" s="44" t="s">
        <v>20</v>
      </c>
      <c r="C58" s="44" t="s">
        <v>19</v>
      </c>
      <c r="D58" s="45" t="s">
        <v>5</v>
      </c>
      <c r="E58" s="45" t="s">
        <v>9</v>
      </c>
      <c r="F58" s="45" t="s">
        <v>0</v>
      </c>
      <c r="G58" s="45" t="s">
        <v>0</v>
      </c>
      <c r="H58" s="45" t="s">
        <v>1</v>
      </c>
      <c r="I58" s="45"/>
      <c r="J58" s="45"/>
      <c r="K58" s="45"/>
      <c r="L58" s="45"/>
      <c r="M58" s="45"/>
      <c r="N58" s="45"/>
      <c r="O58" s="45"/>
      <c r="P58" s="45"/>
      <c r="Q58" s="45"/>
      <c r="R58" s="45"/>
      <c r="S58" s="45">
        <v>0</v>
      </c>
      <c r="T58" s="44" t="s">
        <v>0</v>
      </c>
    </row>
    <row r="59" spans="1:20" s="36" customFormat="1" ht="32.1" customHeight="1" x14ac:dyDescent="0.25">
      <c r="A59" s="43" t="s">
        <v>18</v>
      </c>
      <c r="B59" s="44" t="s">
        <v>17</v>
      </c>
      <c r="C59" s="44" t="s">
        <v>16</v>
      </c>
      <c r="D59" s="45" t="s">
        <v>5</v>
      </c>
      <c r="E59" s="45" t="s">
        <v>9</v>
      </c>
      <c r="F59" s="45" t="s">
        <v>3</v>
      </c>
      <c r="G59" s="45" t="s">
        <v>2</v>
      </c>
      <c r="H59" s="45" t="s">
        <v>15</v>
      </c>
      <c r="I59" s="45"/>
      <c r="J59" s="45"/>
      <c r="K59" s="45"/>
      <c r="L59" s="45"/>
      <c r="M59" s="45"/>
      <c r="N59" s="45"/>
      <c r="O59" s="46"/>
      <c r="P59" s="46"/>
      <c r="Q59" s="46"/>
      <c r="R59" s="46"/>
      <c r="S59" s="45">
        <v>0</v>
      </c>
      <c r="T59" s="44" t="s">
        <v>14</v>
      </c>
    </row>
    <row r="60" spans="1:20" s="36" customFormat="1" ht="32.1" customHeight="1" x14ac:dyDescent="0.25">
      <c r="A60" s="43" t="s">
        <v>13</v>
      </c>
      <c r="B60" s="44" t="s">
        <v>12</v>
      </c>
      <c r="C60" s="44" t="s">
        <v>0</v>
      </c>
      <c r="D60" s="45" t="s">
        <v>5</v>
      </c>
      <c r="E60" s="45" t="s">
        <v>9</v>
      </c>
      <c r="F60" s="45" t="s">
        <v>0</v>
      </c>
      <c r="G60" s="45" t="s">
        <v>0</v>
      </c>
      <c r="H60" s="45" t="s">
        <v>1</v>
      </c>
      <c r="I60" s="45"/>
      <c r="J60" s="45"/>
      <c r="K60" s="45"/>
      <c r="L60" s="45"/>
      <c r="M60" s="45"/>
      <c r="N60" s="45"/>
      <c r="O60" s="45"/>
      <c r="P60" s="45"/>
      <c r="Q60" s="45"/>
      <c r="R60" s="45"/>
      <c r="S60" s="45">
        <v>0</v>
      </c>
      <c r="T60" s="44" t="s">
        <v>0</v>
      </c>
    </row>
    <row r="61" spans="1:20" s="36" customFormat="1" ht="32.1" customHeight="1" x14ac:dyDescent="0.25">
      <c r="A61" s="43" t="s">
        <v>11</v>
      </c>
      <c r="B61" s="44" t="s">
        <v>10</v>
      </c>
      <c r="C61" s="44" t="s">
        <v>0</v>
      </c>
      <c r="D61" s="45" t="s">
        <v>5</v>
      </c>
      <c r="E61" s="45" t="s">
        <v>9</v>
      </c>
      <c r="F61" s="45" t="s">
        <v>0</v>
      </c>
      <c r="G61" s="45" t="s">
        <v>0</v>
      </c>
      <c r="H61" s="45" t="s">
        <v>1</v>
      </c>
      <c r="I61" s="45"/>
      <c r="J61" s="45"/>
      <c r="K61" s="45"/>
      <c r="L61" s="45"/>
      <c r="M61" s="45"/>
      <c r="N61" s="45"/>
      <c r="O61" s="45"/>
      <c r="P61" s="45"/>
      <c r="Q61" s="46"/>
      <c r="R61" s="46"/>
      <c r="S61" s="45">
        <v>0</v>
      </c>
      <c r="T61" s="44" t="s">
        <v>0</v>
      </c>
    </row>
    <row r="62" spans="1:20" ht="32.1" customHeight="1" x14ac:dyDescent="0.25">
      <c r="A62" s="43" t="s">
        <v>8</v>
      </c>
      <c r="B62" s="44" t="s">
        <v>7</v>
      </c>
      <c r="C62" s="44" t="s">
        <v>6</v>
      </c>
      <c r="D62" s="45" t="s">
        <v>5</v>
      </c>
      <c r="E62" s="45" t="s">
        <v>4</v>
      </c>
      <c r="F62" s="45" t="s">
        <v>3</v>
      </c>
      <c r="G62" s="45" t="s">
        <v>2</v>
      </c>
      <c r="H62" s="45" t="s">
        <v>1</v>
      </c>
      <c r="I62" s="45"/>
      <c r="J62" s="46"/>
      <c r="K62" s="46"/>
      <c r="L62" s="46"/>
      <c r="M62" s="46"/>
      <c r="N62" s="46"/>
      <c r="O62" s="46"/>
      <c r="P62" s="46"/>
      <c r="Q62" s="46"/>
      <c r="R62" s="46"/>
      <c r="S62" s="45">
        <v>0</v>
      </c>
      <c r="T62" s="44" t="s">
        <v>0</v>
      </c>
    </row>
  </sheetData>
  <autoFilter ref="A1:Q62">
    <sortState ref="A2:R62">
      <sortCondition descending="1" ref="O1:O62"/>
    </sortState>
  </autoFilter>
  <dataConsolidate/>
  <conditionalFormatting sqref="A63:T1048576">
    <cfRule type="cellIs" dxfId="39" priority="3" operator="equal">
      <formula>"(blank)"</formula>
    </cfRule>
  </conditionalFormatting>
  <conditionalFormatting sqref="A36:T62 A35:H35 J35:T35 A1:T34">
    <cfRule type="cellIs" dxfId="38" priority="2" operator="equal">
      <formula>"(blank)"</formula>
    </cfRule>
  </conditionalFormatting>
  <conditionalFormatting sqref="J2:R62">
    <cfRule type="notContainsBlanks" dxfId="37" priority="1">
      <formula>LEN(TRIM(J2))&gt;0</formula>
    </cfRule>
  </conditionalFormatting>
  <dataValidations count="1">
    <dataValidation type="list" allowBlank="1" showInputMessage="1" showErrorMessage="1" sqref="H2:H62">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
  <sheetViews>
    <sheetView zoomScale="70" zoomScaleNormal="70" workbookViewId="0">
      <pane xSplit="1" ySplit="1" topLeftCell="G2" activePane="bottomRight" state="frozen"/>
      <selection pane="topRight" activeCell="B1" sqref="B1"/>
      <selection pane="bottomLeft" activeCell="A2" sqref="A2"/>
      <selection pane="bottomRight" activeCell="R21" sqref="R21"/>
    </sheetView>
  </sheetViews>
  <sheetFormatPr defaultColWidth="9.140625" defaultRowHeight="30" customHeight="1" x14ac:dyDescent="0.25"/>
  <cols>
    <col min="1" max="1" width="22.5703125" style="35" bestFit="1" customWidth="1"/>
    <col min="2" max="2" width="45.42578125" style="35" bestFit="1" customWidth="1"/>
    <col min="3" max="3" width="58.5703125" style="35" bestFit="1" customWidth="1"/>
    <col min="4" max="4" width="6.7109375" style="35" bestFit="1" customWidth="1"/>
    <col min="5" max="5" width="20.28515625" style="35" bestFit="1" customWidth="1"/>
    <col min="6" max="6" width="20.5703125" style="35" bestFit="1" customWidth="1"/>
    <col min="7" max="7" width="18.5703125" style="35" bestFit="1" customWidth="1"/>
    <col min="8" max="8" width="13.85546875" style="35" bestFit="1" customWidth="1"/>
    <col min="9" max="11" width="25.7109375" style="35" customWidth="1"/>
    <col min="12" max="13" width="25.7109375" style="5" hidden="1" customWidth="1"/>
    <col min="14" max="14" width="19.7109375" style="35" hidden="1" customWidth="1"/>
    <col min="15" max="16" width="25.7109375" style="35" hidden="1" customWidth="1"/>
    <col min="17" max="19" width="25.7109375" style="35" customWidth="1"/>
    <col min="20" max="20" width="75.7109375" style="35" bestFit="1" customWidth="1"/>
    <col min="21" max="16384" width="9.140625" style="35"/>
  </cols>
  <sheetData>
    <row r="1" spans="1:20" ht="50.1" customHeight="1" x14ac:dyDescent="0.25">
      <c r="A1" s="68" t="s">
        <v>239</v>
      </c>
      <c r="B1" s="69" t="s">
        <v>238</v>
      </c>
      <c r="C1" s="69" t="s">
        <v>237</v>
      </c>
      <c r="D1" s="69" t="s">
        <v>236</v>
      </c>
      <c r="E1" s="69" t="s">
        <v>235</v>
      </c>
      <c r="F1" s="69" t="s">
        <v>234</v>
      </c>
      <c r="G1" s="69" t="s">
        <v>233</v>
      </c>
      <c r="H1" s="70" t="s">
        <v>232</v>
      </c>
      <c r="I1" s="70" t="s">
        <v>231</v>
      </c>
      <c r="J1" s="70" t="s">
        <v>230</v>
      </c>
      <c r="K1" s="71" t="s">
        <v>229</v>
      </c>
      <c r="L1" s="70" t="s">
        <v>228</v>
      </c>
      <c r="M1" s="70" t="s">
        <v>227</v>
      </c>
      <c r="N1" s="70" t="s">
        <v>379</v>
      </c>
      <c r="O1" s="70" t="s">
        <v>375</v>
      </c>
      <c r="P1" s="70" t="s">
        <v>226</v>
      </c>
      <c r="Q1" s="70" t="s">
        <v>315</v>
      </c>
      <c r="R1" s="70" t="s">
        <v>314</v>
      </c>
      <c r="S1" s="52" t="s">
        <v>224</v>
      </c>
      <c r="T1" s="72" t="s">
        <v>223</v>
      </c>
    </row>
    <row r="2" spans="1:20" ht="39.950000000000003" customHeight="1" x14ac:dyDescent="0.25">
      <c r="A2" s="53" t="s">
        <v>313</v>
      </c>
      <c r="B2" s="54" t="s">
        <v>312</v>
      </c>
      <c r="C2" s="54" t="s">
        <v>312</v>
      </c>
      <c r="D2" s="55" t="s">
        <v>248</v>
      </c>
      <c r="E2" s="55" t="s">
        <v>279</v>
      </c>
      <c r="F2" s="55" t="s">
        <v>246</v>
      </c>
      <c r="G2" s="55" t="s">
        <v>245</v>
      </c>
      <c r="H2" s="55" t="s">
        <v>296</v>
      </c>
      <c r="I2" s="6">
        <v>44927</v>
      </c>
      <c r="J2" s="55" t="s">
        <v>242</v>
      </c>
      <c r="K2" s="55">
        <v>44409</v>
      </c>
      <c r="L2" s="55">
        <v>44866</v>
      </c>
      <c r="M2" s="55">
        <v>44958</v>
      </c>
      <c r="N2" s="55">
        <v>44958</v>
      </c>
      <c r="O2" s="55">
        <v>44958</v>
      </c>
      <c r="P2" s="51">
        <v>44986</v>
      </c>
      <c r="Q2" s="56">
        <v>45046</v>
      </c>
      <c r="R2" s="6">
        <v>45291</v>
      </c>
      <c r="S2" s="55">
        <v>1800</v>
      </c>
      <c r="T2" s="57" t="s">
        <v>311</v>
      </c>
    </row>
    <row r="3" spans="1:20" ht="39.950000000000003" customHeight="1" x14ac:dyDescent="0.25">
      <c r="A3" s="53" t="s">
        <v>310</v>
      </c>
      <c r="B3" s="54" t="s">
        <v>309</v>
      </c>
      <c r="C3" s="54" t="s">
        <v>308</v>
      </c>
      <c r="D3" s="55" t="s">
        <v>248</v>
      </c>
      <c r="E3" s="55" t="s">
        <v>307</v>
      </c>
      <c r="F3" s="55" t="s">
        <v>246</v>
      </c>
      <c r="G3" s="55" t="s">
        <v>245</v>
      </c>
      <c r="H3" s="55" t="s">
        <v>296</v>
      </c>
      <c r="I3" s="56">
        <v>45000</v>
      </c>
      <c r="J3" s="55" t="s">
        <v>242</v>
      </c>
      <c r="K3" s="55">
        <v>44013</v>
      </c>
      <c r="L3" s="55">
        <v>44866</v>
      </c>
      <c r="M3" s="55">
        <v>44958</v>
      </c>
      <c r="N3" s="55">
        <v>44958</v>
      </c>
      <c r="O3" s="55">
        <v>44958</v>
      </c>
      <c r="P3" s="55">
        <v>45078</v>
      </c>
      <c r="Q3" s="56">
        <v>45078</v>
      </c>
      <c r="R3" s="6">
        <v>45381</v>
      </c>
      <c r="S3" s="58">
        <v>1014.87</v>
      </c>
      <c r="T3" s="57" t="s">
        <v>306</v>
      </c>
    </row>
    <row r="4" spans="1:20" ht="39.950000000000003" customHeight="1" x14ac:dyDescent="0.25">
      <c r="A4" s="53" t="s">
        <v>305</v>
      </c>
      <c r="B4" s="54" t="s">
        <v>304</v>
      </c>
      <c r="C4" s="54" t="s">
        <v>303</v>
      </c>
      <c r="D4" s="55" t="s">
        <v>248</v>
      </c>
      <c r="E4" s="55" t="s">
        <v>247</v>
      </c>
      <c r="F4" s="55" t="s">
        <v>302</v>
      </c>
      <c r="G4" s="55" t="s">
        <v>301</v>
      </c>
      <c r="H4" s="55" t="s">
        <v>244</v>
      </c>
      <c r="I4" s="56">
        <v>45124</v>
      </c>
      <c r="J4" s="55" t="s">
        <v>242</v>
      </c>
      <c r="K4" s="55">
        <v>44013</v>
      </c>
      <c r="L4" s="55">
        <v>44849</v>
      </c>
      <c r="M4" s="55">
        <v>45170</v>
      </c>
      <c r="N4" s="55">
        <v>45078</v>
      </c>
      <c r="O4" s="55">
        <v>45078</v>
      </c>
      <c r="P4" s="59">
        <v>45383</v>
      </c>
      <c r="Q4" s="56">
        <v>45078</v>
      </c>
      <c r="R4" s="6">
        <v>45229</v>
      </c>
      <c r="S4" s="58">
        <v>109.7285</v>
      </c>
      <c r="T4" s="57"/>
    </row>
    <row r="5" spans="1:20" ht="39.950000000000003" customHeight="1" x14ac:dyDescent="0.25">
      <c r="A5" s="53" t="s">
        <v>300</v>
      </c>
      <c r="B5" s="54" t="s">
        <v>299</v>
      </c>
      <c r="C5" s="54" t="s">
        <v>298</v>
      </c>
      <c r="D5" s="55" t="s">
        <v>248</v>
      </c>
      <c r="E5" s="55" t="s">
        <v>297</v>
      </c>
      <c r="F5" s="55" t="s">
        <v>268</v>
      </c>
      <c r="G5" s="55" t="s">
        <v>245</v>
      </c>
      <c r="H5" s="55" t="s">
        <v>296</v>
      </c>
      <c r="I5" s="55">
        <v>44197</v>
      </c>
      <c r="J5" s="55" t="s">
        <v>242</v>
      </c>
      <c r="K5" s="55">
        <v>43435</v>
      </c>
      <c r="L5" s="55">
        <v>44470</v>
      </c>
      <c r="M5" s="55" t="s">
        <v>376</v>
      </c>
      <c r="N5" s="55">
        <v>44986</v>
      </c>
      <c r="O5" s="55">
        <v>44986</v>
      </c>
      <c r="P5" s="59">
        <v>45078</v>
      </c>
      <c r="Q5" s="59">
        <v>45192</v>
      </c>
      <c r="R5" s="55">
        <v>45192</v>
      </c>
      <c r="S5" s="55">
        <v>3688</v>
      </c>
      <c r="T5" s="57" t="s">
        <v>295</v>
      </c>
    </row>
    <row r="6" spans="1:20" ht="39.950000000000003" customHeight="1" x14ac:dyDescent="0.25">
      <c r="A6" s="53" t="s">
        <v>294</v>
      </c>
      <c r="B6" s="54" t="s">
        <v>293</v>
      </c>
      <c r="C6" s="54" t="s">
        <v>292</v>
      </c>
      <c r="D6" s="55" t="s">
        <v>248</v>
      </c>
      <c r="E6" s="55" t="s">
        <v>291</v>
      </c>
      <c r="F6" s="55" t="s">
        <v>268</v>
      </c>
      <c r="G6" s="55" t="s">
        <v>245</v>
      </c>
      <c r="H6" s="55" t="s">
        <v>290</v>
      </c>
      <c r="I6" s="56">
        <v>45200</v>
      </c>
      <c r="J6" s="55" t="s">
        <v>242</v>
      </c>
      <c r="K6" s="55">
        <v>40787</v>
      </c>
      <c r="L6" s="55">
        <v>44166</v>
      </c>
      <c r="M6" s="55">
        <v>45047</v>
      </c>
      <c r="N6" s="55">
        <v>45047</v>
      </c>
      <c r="O6" s="55">
        <v>45047</v>
      </c>
      <c r="P6" s="55">
        <v>45261</v>
      </c>
      <c r="Q6" s="56">
        <v>45261</v>
      </c>
      <c r="R6" s="6">
        <v>45412</v>
      </c>
      <c r="S6" s="55">
        <v>530</v>
      </c>
      <c r="T6" s="57" t="s">
        <v>289</v>
      </c>
    </row>
    <row r="7" spans="1:20" ht="39.950000000000003" customHeight="1" x14ac:dyDescent="0.25">
      <c r="A7" s="53" t="s">
        <v>288</v>
      </c>
      <c r="B7" s="54" t="s">
        <v>287</v>
      </c>
      <c r="C7" s="54" t="s">
        <v>286</v>
      </c>
      <c r="D7" s="55" t="s">
        <v>248</v>
      </c>
      <c r="E7" s="55" t="s">
        <v>260</v>
      </c>
      <c r="F7" s="55" t="s">
        <v>246</v>
      </c>
      <c r="G7" s="55" t="s">
        <v>245</v>
      </c>
      <c r="H7" s="55" t="s">
        <v>244</v>
      </c>
      <c r="I7" s="6">
        <v>45658</v>
      </c>
      <c r="J7" s="60" t="s">
        <v>242</v>
      </c>
      <c r="K7" s="55">
        <v>44228</v>
      </c>
      <c r="L7" s="60">
        <v>45536</v>
      </c>
      <c r="M7" s="60">
        <v>45536</v>
      </c>
      <c r="N7" s="60">
        <v>45536</v>
      </c>
      <c r="O7" s="60">
        <v>45536</v>
      </c>
      <c r="P7" s="60">
        <v>45748</v>
      </c>
      <c r="Q7" s="6">
        <v>45748</v>
      </c>
      <c r="R7" s="6">
        <v>45962</v>
      </c>
      <c r="S7" s="55">
        <v>2000</v>
      </c>
      <c r="T7" s="57" t="s">
        <v>285</v>
      </c>
    </row>
    <row r="8" spans="1:20" ht="39.950000000000003" customHeight="1" x14ac:dyDescent="0.25">
      <c r="A8" s="53" t="s">
        <v>284</v>
      </c>
      <c r="B8" s="54" t="s">
        <v>283</v>
      </c>
      <c r="C8" s="54" t="s">
        <v>282</v>
      </c>
      <c r="D8" s="55" t="s">
        <v>248</v>
      </c>
      <c r="E8" s="55" t="s">
        <v>247</v>
      </c>
      <c r="F8" s="55" t="s">
        <v>246</v>
      </c>
      <c r="G8" s="55" t="s">
        <v>245</v>
      </c>
      <c r="H8" s="55" t="s">
        <v>244</v>
      </c>
      <c r="I8" s="6">
        <v>45809</v>
      </c>
      <c r="J8" s="60" t="s">
        <v>242</v>
      </c>
      <c r="K8" s="55">
        <v>43770</v>
      </c>
      <c r="L8" s="60">
        <v>45444</v>
      </c>
      <c r="M8" s="60" t="s">
        <v>377</v>
      </c>
      <c r="N8" s="60">
        <v>45809</v>
      </c>
      <c r="O8" s="60">
        <v>45809</v>
      </c>
      <c r="P8" s="60">
        <v>45809</v>
      </c>
      <c r="Q8" s="60">
        <v>45809</v>
      </c>
      <c r="R8" s="60">
        <v>45838</v>
      </c>
      <c r="S8" s="56">
        <v>950</v>
      </c>
      <c r="T8" s="57" t="s">
        <v>278</v>
      </c>
    </row>
    <row r="9" spans="1:20" ht="39.950000000000003" customHeight="1" x14ac:dyDescent="0.25">
      <c r="A9" s="53" t="s">
        <v>281</v>
      </c>
      <c r="B9" s="54" t="s">
        <v>280</v>
      </c>
      <c r="C9" s="54" t="s">
        <v>280</v>
      </c>
      <c r="D9" s="55" t="s">
        <v>248</v>
      </c>
      <c r="E9" s="55" t="s">
        <v>279</v>
      </c>
      <c r="F9" s="55" t="s">
        <v>268</v>
      </c>
      <c r="G9" s="55" t="s">
        <v>245</v>
      </c>
      <c r="H9" s="55" t="s">
        <v>244</v>
      </c>
      <c r="I9" s="6">
        <v>45809</v>
      </c>
      <c r="J9" s="60" t="s">
        <v>242</v>
      </c>
      <c r="K9" s="55">
        <v>44409</v>
      </c>
      <c r="L9" s="60">
        <v>45809</v>
      </c>
      <c r="M9" s="60">
        <v>45838</v>
      </c>
      <c r="N9" s="60">
        <v>45809</v>
      </c>
      <c r="O9" s="60">
        <v>45809</v>
      </c>
      <c r="P9" s="60">
        <v>45809</v>
      </c>
      <c r="Q9" s="61">
        <v>45809</v>
      </c>
      <c r="R9" s="61">
        <v>45809</v>
      </c>
      <c r="S9" s="56">
        <v>550</v>
      </c>
      <c r="T9" s="57" t="s">
        <v>278</v>
      </c>
    </row>
    <row r="10" spans="1:20" ht="39.950000000000003" customHeight="1" x14ac:dyDescent="0.25">
      <c r="A10" s="53" t="s">
        <v>277</v>
      </c>
      <c r="B10" s="54" t="s">
        <v>276</v>
      </c>
      <c r="C10" s="54" t="s">
        <v>275</v>
      </c>
      <c r="D10" s="55" t="s">
        <v>248</v>
      </c>
      <c r="E10" s="55" t="s">
        <v>274</v>
      </c>
      <c r="F10" s="55" t="s">
        <v>268</v>
      </c>
      <c r="G10" s="55" t="s">
        <v>245</v>
      </c>
      <c r="H10" s="55" t="s">
        <v>244</v>
      </c>
      <c r="I10" s="56">
        <v>45809</v>
      </c>
      <c r="J10" s="55" t="s">
        <v>242</v>
      </c>
      <c r="K10" s="55">
        <v>43040</v>
      </c>
      <c r="L10" s="60">
        <v>45444</v>
      </c>
      <c r="M10" s="60">
        <v>45473</v>
      </c>
      <c r="N10" s="60">
        <v>45809</v>
      </c>
      <c r="O10" s="60">
        <v>45809</v>
      </c>
      <c r="P10" s="60">
        <v>45809</v>
      </c>
      <c r="Q10" s="6">
        <v>45809</v>
      </c>
      <c r="R10" s="6">
        <v>46174</v>
      </c>
      <c r="S10" s="55">
        <v>450</v>
      </c>
      <c r="T10" s="57" t="s">
        <v>273</v>
      </c>
    </row>
    <row r="11" spans="1:20" ht="39.950000000000003" customHeight="1" x14ac:dyDescent="0.25">
      <c r="A11" s="53" t="s">
        <v>272</v>
      </c>
      <c r="B11" s="54" t="s">
        <v>271</v>
      </c>
      <c r="C11" s="54" t="s">
        <v>270</v>
      </c>
      <c r="D11" s="55" t="s">
        <v>248</v>
      </c>
      <c r="E11" s="55" t="s">
        <v>269</v>
      </c>
      <c r="F11" s="55" t="s">
        <v>268</v>
      </c>
      <c r="G11" s="55" t="s">
        <v>245</v>
      </c>
      <c r="H11" s="55" t="s">
        <v>244</v>
      </c>
      <c r="I11" s="60">
        <v>45689</v>
      </c>
      <c r="J11" s="60" t="s">
        <v>242</v>
      </c>
      <c r="K11" s="60">
        <v>44561</v>
      </c>
      <c r="L11" s="60">
        <v>46142</v>
      </c>
      <c r="M11" s="60"/>
      <c r="N11" s="60"/>
      <c r="O11" s="60" t="s">
        <v>378</v>
      </c>
      <c r="P11" s="60">
        <v>46054</v>
      </c>
      <c r="Q11" s="60">
        <v>46054</v>
      </c>
      <c r="R11" s="60">
        <v>46054</v>
      </c>
      <c r="S11" s="55">
        <v>100</v>
      </c>
      <c r="T11" s="57"/>
    </row>
    <row r="12" spans="1:20" ht="39.950000000000003" customHeight="1" x14ac:dyDescent="0.25">
      <c r="A12" s="53" t="s">
        <v>267</v>
      </c>
      <c r="B12" s="54" t="s">
        <v>266</v>
      </c>
      <c r="C12" s="54" t="s">
        <v>266</v>
      </c>
      <c r="D12" s="55" t="s">
        <v>248</v>
      </c>
      <c r="E12" s="55" t="s">
        <v>247</v>
      </c>
      <c r="F12" s="55" t="s">
        <v>265</v>
      </c>
      <c r="G12" s="55" t="s">
        <v>245</v>
      </c>
      <c r="H12" s="55" t="s">
        <v>244</v>
      </c>
      <c r="I12" s="55" t="s">
        <v>243</v>
      </c>
      <c r="J12" s="60" t="s">
        <v>242</v>
      </c>
      <c r="K12" s="55">
        <v>43891</v>
      </c>
      <c r="L12" s="60">
        <v>46296</v>
      </c>
      <c r="M12" s="60">
        <v>46296</v>
      </c>
      <c r="N12" s="60">
        <v>46296</v>
      </c>
      <c r="O12" s="60">
        <v>46296</v>
      </c>
      <c r="P12" s="60">
        <v>46661</v>
      </c>
      <c r="Q12" s="60">
        <v>46661</v>
      </c>
      <c r="R12" s="60">
        <v>46661</v>
      </c>
      <c r="S12" s="55">
        <v>1460</v>
      </c>
      <c r="T12" s="57" t="s">
        <v>264</v>
      </c>
    </row>
    <row r="13" spans="1:20" ht="39.950000000000003" customHeight="1" x14ac:dyDescent="0.25">
      <c r="A13" s="53" t="s">
        <v>263</v>
      </c>
      <c r="B13" s="54" t="s">
        <v>262</v>
      </c>
      <c r="C13" s="54" t="s">
        <v>261</v>
      </c>
      <c r="D13" s="55" t="s">
        <v>248</v>
      </c>
      <c r="E13" s="55" t="s">
        <v>260</v>
      </c>
      <c r="F13" s="55" t="s">
        <v>246</v>
      </c>
      <c r="G13" s="55" t="s">
        <v>245</v>
      </c>
      <c r="H13" s="55" t="s">
        <v>244</v>
      </c>
      <c r="I13" s="55" t="s">
        <v>243</v>
      </c>
      <c r="J13" s="55" t="s">
        <v>242</v>
      </c>
      <c r="K13" s="55">
        <v>44378</v>
      </c>
      <c r="L13" s="55">
        <v>45474</v>
      </c>
      <c r="M13" s="55">
        <v>45474</v>
      </c>
      <c r="N13" s="55">
        <v>45474</v>
      </c>
      <c r="O13" s="55">
        <v>45474</v>
      </c>
      <c r="P13" s="59">
        <v>45474</v>
      </c>
      <c r="Q13" s="56" t="s">
        <v>243</v>
      </c>
      <c r="R13" s="62">
        <v>45945</v>
      </c>
      <c r="S13" s="55">
        <v>635</v>
      </c>
      <c r="T13" s="57" t="s">
        <v>259</v>
      </c>
    </row>
    <row r="14" spans="1:20" ht="39.950000000000003" customHeight="1" x14ac:dyDescent="0.25">
      <c r="A14" s="53" t="s">
        <v>258</v>
      </c>
      <c r="B14" s="54" t="s">
        <v>257</v>
      </c>
      <c r="C14" s="54" t="s">
        <v>256</v>
      </c>
      <c r="D14" s="55" t="s">
        <v>248</v>
      </c>
      <c r="E14" s="55" t="s">
        <v>255</v>
      </c>
      <c r="F14" s="55" t="s">
        <v>246</v>
      </c>
      <c r="G14" s="55" t="s">
        <v>254</v>
      </c>
      <c r="H14" s="55" t="s">
        <v>253</v>
      </c>
      <c r="I14" s="56">
        <v>46023</v>
      </c>
      <c r="J14" s="60" t="s">
        <v>243</v>
      </c>
      <c r="K14" s="55">
        <v>44165</v>
      </c>
      <c r="L14" s="60">
        <v>45322</v>
      </c>
      <c r="M14" s="60"/>
      <c r="N14" s="60"/>
      <c r="O14" s="60" t="s">
        <v>378</v>
      </c>
      <c r="P14" s="60" t="s">
        <v>241</v>
      </c>
      <c r="Q14" s="60" t="s">
        <v>241</v>
      </c>
      <c r="R14" s="6">
        <v>46447</v>
      </c>
      <c r="S14" s="55">
        <v>400</v>
      </c>
      <c r="T14" s="57" t="s">
        <v>252</v>
      </c>
    </row>
    <row r="15" spans="1:20" ht="39.950000000000003" customHeight="1" x14ac:dyDescent="0.25">
      <c r="A15" s="63" t="s">
        <v>251</v>
      </c>
      <c r="B15" s="64" t="s">
        <v>250</v>
      </c>
      <c r="C15" s="64" t="s">
        <v>249</v>
      </c>
      <c r="D15" s="65" t="s">
        <v>248</v>
      </c>
      <c r="E15" s="65" t="s">
        <v>247</v>
      </c>
      <c r="F15" s="65" t="s">
        <v>246</v>
      </c>
      <c r="G15" s="65" t="s">
        <v>245</v>
      </c>
      <c r="H15" s="65" t="s">
        <v>244</v>
      </c>
      <c r="I15" s="65" t="s">
        <v>243</v>
      </c>
      <c r="J15" s="66" t="s">
        <v>242</v>
      </c>
      <c r="K15" s="65">
        <v>43435</v>
      </c>
      <c r="L15" s="66">
        <v>45870</v>
      </c>
      <c r="M15" s="66">
        <v>45870</v>
      </c>
      <c r="N15" s="66">
        <v>45870</v>
      </c>
      <c r="O15" s="66">
        <v>46478</v>
      </c>
      <c r="P15" s="66" t="s">
        <v>241</v>
      </c>
      <c r="Q15" s="66" t="s">
        <v>241</v>
      </c>
      <c r="R15" s="66" t="s">
        <v>241</v>
      </c>
      <c r="S15" s="65">
        <v>150</v>
      </c>
      <c r="T15" s="67" t="s">
        <v>240</v>
      </c>
    </row>
  </sheetData>
  <conditionalFormatting sqref="A2:T15">
    <cfRule type="cellIs" dxfId="36" priority="14" operator="equal">
      <formula>"(blank)"</formula>
    </cfRule>
  </conditionalFormatting>
  <conditionalFormatting sqref="J2:R15">
    <cfRule type="notContainsBlanks" dxfId="35" priority="13">
      <formula>LEN(TRIM(J2))&gt;0</formula>
    </cfRule>
  </conditionalFormatting>
  <conditionalFormatting sqref="I2">
    <cfRule type="notContainsBlanks" dxfId="34" priority="12">
      <formula>LEN(TRIM(I2))&gt;0</formula>
    </cfRule>
  </conditionalFormatting>
  <conditionalFormatting sqref="I3">
    <cfRule type="notContainsBlanks" dxfId="33" priority="11">
      <formula>LEN(TRIM(I3))&gt;0</formula>
    </cfRule>
  </conditionalFormatting>
  <conditionalFormatting sqref="I4">
    <cfRule type="notContainsBlanks" dxfId="32" priority="10">
      <formula>LEN(TRIM(I4))&gt;0</formula>
    </cfRule>
  </conditionalFormatting>
  <conditionalFormatting sqref="I5">
    <cfRule type="notContainsBlanks" dxfId="31" priority="9">
      <formula>LEN(TRIM(I5))&gt;0</formula>
    </cfRule>
  </conditionalFormatting>
  <conditionalFormatting sqref="I6">
    <cfRule type="notContainsBlanks" dxfId="30" priority="8">
      <formula>LEN(TRIM(I6))&gt;0</formula>
    </cfRule>
  </conditionalFormatting>
  <conditionalFormatting sqref="I6">
    <cfRule type="notContainsBlanks" dxfId="29" priority="7">
      <formula>LEN(TRIM(I6))&gt;0</formula>
    </cfRule>
  </conditionalFormatting>
  <conditionalFormatting sqref="I7">
    <cfRule type="notContainsBlanks" dxfId="28" priority="6">
      <formula>LEN(TRIM(I7))&gt;0</formula>
    </cfRule>
  </conditionalFormatting>
  <conditionalFormatting sqref="I8">
    <cfRule type="notContainsBlanks" dxfId="27" priority="5">
      <formula>LEN(TRIM(I8))&gt;0</formula>
    </cfRule>
  </conditionalFormatting>
  <conditionalFormatting sqref="I9">
    <cfRule type="notContainsBlanks" dxfId="26" priority="4">
      <formula>LEN(TRIM(I9))&gt;0</formula>
    </cfRule>
  </conditionalFormatting>
  <conditionalFormatting sqref="I10">
    <cfRule type="notContainsBlanks" dxfId="25" priority="3">
      <formula>LEN(TRIM(I10))&gt;0</formula>
    </cfRule>
  </conditionalFormatting>
  <conditionalFormatting sqref="I11">
    <cfRule type="notContainsBlanks" dxfId="24" priority="2">
      <formula>LEN(TRIM(I11))&gt;0</formula>
    </cfRule>
  </conditionalFormatting>
  <conditionalFormatting sqref="I14">
    <cfRule type="notContainsBlanks" dxfId="23" priority="1">
      <formula>LEN(TRIM(I14))&gt;0</formula>
    </cfRule>
  </conditionalFormatting>
  <dataValidations count="1">
    <dataValidation type="list" allowBlank="1" showInputMessage="1" showErrorMessage="1" sqref="H2:H15">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zoomScale="80" zoomScaleNormal="80" workbookViewId="0">
      <pane xSplit="1" ySplit="1" topLeftCell="B2" activePane="bottomRight" state="frozen"/>
      <selection pane="topRight" activeCell="B1" sqref="B1"/>
      <selection pane="bottomLeft" activeCell="A2" sqref="A2"/>
      <selection pane="bottomRight" sqref="A1:P10"/>
    </sheetView>
  </sheetViews>
  <sheetFormatPr defaultRowHeight="15" outlineLevelRow="1" outlineLevelCol="1" x14ac:dyDescent="0.25"/>
  <cols>
    <col min="1" max="1" width="29.28515625" customWidth="1"/>
    <col min="2" max="2" width="45.85546875" customWidth="1"/>
    <col min="3" max="3" width="40.140625" customWidth="1"/>
    <col min="4" max="4" width="5.5703125" bestFit="1" customWidth="1"/>
    <col min="5" max="5" width="16.140625" customWidth="1"/>
    <col min="6" max="6" width="9.28515625" bestFit="1" customWidth="1"/>
    <col min="7" max="7" width="14.5703125" customWidth="1"/>
    <col min="8" max="8" width="16.7109375" customWidth="1"/>
    <col min="9" max="12" width="14.5703125" customWidth="1"/>
    <col min="13" max="14" width="14.5703125" hidden="1" customWidth="1" outlineLevel="1"/>
    <col min="15" max="15" width="17.28515625" style="4" hidden="1" customWidth="1" outlineLevel="1"/>
    <col min="16" max="16" width="14.5703125" style="4" customWidth="1" collapsed="1"/>
    <col min="17" max="18" width="14.5703125" style="4" customWidth="1"/>
    <col min="19" max="19" width="16.42578125" style="4" customWidth="1"/>
    <col min="20" max="20" width="68.140625" bestFit="1" customWidth="1"/>
  </cols>
  <sheetData>
    <row r="1" spans="1:20" s="3" customFormat="1" ht="65.45" customHeight="1" x14ac:dyDescent="0.25">
      <c r="A1" s="73" t="s">
        <v>239</v>
      </c>
      <c r="B1" s="74" t="s">
        <v>238</v>
      </c>
      <c r="C1" s="74" t="s">
        <v>237</v>
      </c>
      <c r="D1" s="74" t="s">
        <v>236</v>
      </c>
      <c r="E1" s="74" t="s">
        <v>235</v>
      </c>
      <c r="F1" s="74" t="s">
        <v>234</v>
      </c>
      <c r="G1" s="74" t="s">
        <v>233</v>
      </c>
      <c r="H1" s="75" t="s">
        <v>232</v>
      </c>
      <c r="I1" s="75" t="s">
        <v>231</v>
      </c>
      <c r="J1" s="75" t="s">
        <v>230</v>
      </c>
      <c r="K1" s="75" t="s">
        <v>229</v>
      </c>
      <c r="L1" s="76" t="s">
        <v>348</v>
      </c>
      <c r="M1" s="75" t="s">
        <v>228</v>
      </c>
      <c r="N1" s="75" t="s">
        <v>227</v>
      </c>
      <c r="O1" s="75" t="s">
        <v>347</v>
      </c>
      <c r="P1" s="75" t="s">
        <v>380</v>
      </c>
      <c r="Q1" s="75" t="s">
        <v>226</v>
      </c>
      <c r="R1" s="7" t="s">
        <v>346</v>
      </c>
      <c r="S1" s="17" t="s">
        <v>381</v>
      </c>
      <c r="T1" s="75" t="s">
        <v>223</v>
      </c>
    </row>
    <row r="2" spans="1:20" outlineLevel="1" x14ac:dyDescent="0.25">
      <c r="A2" s="16" t="s">
        <v>345</v>
      </c>
      <c r="B2" s="15" t="s">
        <v>344</v>
      </c>
      <c r="C2" s="15" t="s">
        <v>344</v>
      </c>
      <c r="D2" s="16" t="s">
        <v>317</v>
      </c>
      <c r="E2" s="16"/>
      <c r="F2" s="16" t="s">
        <v>265</v>
      </c>
      <c r="G2" s="16"/>
      <c r="H2" s="13" t="s">
        <v>331</v>
      </c>
      <c r="I2" s="16"/>
      <c r="J2" s="16"/>
      <c r="K2" s="16"/>
      <c r="L2" s="16"/>
      <c r="M2" s="16"/>
      <c r="N2" s="16"/>
      <c r="O2" s="13"/>
      <c r="P2" s="13"/>
      <c r="Q2" s="13"/>
      <c r="R2" s="13"/>
      <c r="S2" s="13"/>
      <c r="T2" s="13"/>
    </row>
    <row r="3" spans="1:20" outlineLevel="1" x14ac:dyDescent="0.25">
      <c r="A3" s="16" t="s">
        <v>343</v>
      </c>
      <c r="B3" s="15" t="s">
        <v>342</v>
      </c>
      <c r="C3" s="15" t="s">
        <v>342</v>
      </c>
      <c r="D3" s="16" t="s">
        <v>317</v>
      </c>
      <c r="E3" s="16"/>
      <c r="F3" s="16" t="s">
        <v>265</v>
      </c>
      <c r="G3" s="16"/>
      <c r="H3" s="13" t="s">
        <v>331</v>
      </c>
      <c r="I3" s="16"/>
      <c r="J3" s="16"/>
      <c r="K3" s="16"/>
      <c r="L3" s="16"/>
      <c r="M3" s="16"/>
      <c r="N3" s="16"/>
      <c r="O3" s="13"/>
      <c r="P3" s="13"/>
      <c r="Q3" s="13"/>
      <c r="R3" s="13"/>
      <c r="S3" s="13"/>
      <c r="T3" s="13"/>
    </row>
    <row r="4" spans="1:20" outlineLevel="1" x14ac:dyDescent="0.25">
      <c r="A4" s="16" t="s">
        <v>341</v>
      </c>
      <c r="B4" s="15" t="s">
        <v>340</v>
      </c>
      <c r="C4" s="15" t="s">
        <v>340</v>
      </c>
      <c r="D4" s="16" t="s">
        <v>317</v>
      </c>
      <c r="E4" s="16"/>
      <c r="F4" s="16" t="s">
        <v>265</v>
      </c>
      <c r="G4" s="16"/>
      <c r="H4" s="13" t="s">
        <v>331</v>
      </c>
      <c r="I4" s="16"/>
      <c r="J4" s="16"/>
      <c r="K4" s="16"/>
      <c r="L4" s="16"/>
      <c r="M4" s="16"/>
      <c r="N4" s="16"/>
      <c r="O4" s="13"/>
      <c r="P4" s="13"/>
      <c r="Q4" s="13"/>
      <c r="R4" s="13"/>
      <c r="S4" s="13"/>
      <c r="T4" s="13"/>
    </row>
    <row r="5" spans="1:20" ht="30" outlineLevel="1" x14ac:dyDescent="0.25">
      <c r="A5" s="16" t="s">
        <v>339</v>
      </c>
      <c r="B5" s="15" t="s">
        <v>338</v>
      </c>
      <c r="C5" s="15" t="s">
        <v>338</v>
      </c>
      <c r="D5" s="16" t="s">
        <v>317</v>
      </c>
      <c r="E5" s="16"/>
      <c r="F5" s="16" t="s">
        <v>265</v>
      </c>
      <c r="G5" s="16"/>
      <c r="H5" s="13" t="s">
        <v>331</v>
      </c>
      <c r="I5" s="16"/>
      <c r="J5" s="16"/>
      <c r="K5" s="16"/>
      <c r="L5" s="16"/>
      <c r="M5" s="16"/>
      <c r="N5" s="16"/>
      <c r="O5" s="13"/>
      <c r="P5" s="13"/>
      <c r="Q5" s="13"/>
      <c r="R5" s="13"/>
      <c r="S5" s="13"/>
      <c r="T5" s="13"/>
    </row>
    <row r="6" spans="1:20" ht="90" outlineLevel="1" x14ac:dyDescent="0.25">
      <c r="A6" s="16" t="s">
        <v>337</v>
      </c>
      <c r="B6" s="15" t="s">
        <v>336</v>
      </c>
      <c r="C6" s="15" t="s">
        <v>336</v>
      </c>
      <c r="D6" s="14" t="s">
        <v>317</v>
      </c>
      <c r="E6" s="14" t="s">
        <v>247</v>
      </c>
      <c r="F6" s="14" t="s">
        <v>265</v>
      </c>
      <c r="G6" s="13" t="s">
        <v>326</v>
      </c>
      <c r="H6" s="13" t="s">
        <v>331</v>
      </c>
      <c r="I6" s="13"/>
      <c r="J6" s="13" t="s">
        <v>242</v>
      </c>
      <c r="K6" s="13" t="s">
        <v>242</v>
      </c>
      <c r="L6" s="12">
        <v>44713</v>
      </c>
      <c r="M6" s="12">
        <v>44713</v>
      </c>
      <c r="N6" s="12">
        <v>44713</v>
      </c>
      <c r="O6" s="12">
        <v>44730</v>
      </c>
      <c r="P6" s="12">
        <v>44760</v>
      </c>
      <c r="Q6" s="12">
        <v>44730</v>
      </c>
      <c r="R6" s="12">
        <v>44760</v>
      </c>
      <c r="S6" s="12">
        <v>44730</v>
      </c>
      <c r="T6" s="12" t="s">
        <v>335</v>
      </c>
    </row>
    <row r="7" spans="1:20" ht="30" outlineLevel="1" x14ac:dyDescent="0.25">
      <c r="A7" s="84" t="s">
        <v>334</v>
      </c>
      <c r="B7" s="85" t="s">
        <v>333</v>
      </c>
      <c r="C7" s="86" t="s">
        <v>332</v>
      </c>
      <c r="D7" s="84" t="s">
        <v>317</v>
      </c>
      <c r="E7" s="84" t="s">
        <v>320</v>
      </c>
      <c r="F7" s="84" t="s">
        <v>246</v>
      </c>
      <c r="G7" s="87" t="s">
        <v>44</v>
      </c>
      <c r="H7" s="87" t="s">
        <v>331</v>
      </c>
      <c r="I7" s="87"/>
      <c r="J7" s="87" t="s">
        <v>242</v>
      </c>
      <c r="K7" s="88">
        <v>45100</v>
      </c>
      <c r="L7" s="88">
        <v>45078</v>
      </c>
      <c r="M7" s="88">
        <v>45078</v>
      </c>
      <c r="N7" s="88">
        <v>45078</v>
      </c>
      <c r="O7" s="88">
        <v>45078</v>
      </c>
      <c r="P7" s="88">
        <v>45078</v>
      </c>
      <c r="Q7" s="88">
        <v>45078</v>
      </c>
      <c r="R7" s="88">
        <v>45017</v>
      </c>
      <c r="S7" s="88" t="s">
        <v>27</v>
      </c>
      <c r="T7" s="89" t="s">
        <v>330</v>
      </c>
    </row>
    <row r="8" spans="1:20" ht="45" customHeight="1" x14ac:dyDescent="0.25">
      <c r="A8" s="11" t="s">
        <v>329</v>
      </c>
      <c r="B8" s="10" t="s">
        <v>328</v>
      </c>
      <c r="C8" s="10" t="s">
        <v>328</v>
      </c>
      <c r="D8" s="9" t="s">
        <v>317</v>
      </c>
      <c r="E8" s="9" t="s">
        <v>327</v>
      </c>
      <c r="F8" s="9" t="s">
        <v>265</v>
      </c>
      <c r="G8" s="98" t="s">
        <v>326</v>
      </c>
      <c r="H8" s="101" t="s">
        <v>325</v>
      </c>
      <c r="I8" s="104"/>
      <c r="J8" s="98" t="s">
        <v>242</v>
      </c>
      <c r="K8" s="95">
        <v>45078</v>
      </c>
      <c r="L8" s="95">
        <v>45078</v>
      </c>
      <c r="M8" s="8">
        <v>45078</v>
      </c>
      <c r="N8" s="8">
        <v>45078</v>
      </c>
      <c r="O8" s="8">
        <v>45078</v>
      </c>
      <c r="P8" s="31"/>
      <c r="Q8" s="95">
        <v>45078</v>
      </c>
      <c r="R8" s="95">
        <v>45100</v>
      </c>
      <c r="S8" s="95">
        <v>45161</v>
      </c>
      <c r="T8" s="92" t="s">
        <v>324</v>
      </c>
    </row>
    <row r="9" spans="1:20" ht="60" x14ac:dyDescent="0.25">
      <c r="A9" s="11" t="s">
        <v>323</v>
      </c>
      <c r="B9" s="10" t="s">
        <v>322</v>
      </c>
      <c r="C9" s="10" t="s">
        <v>321</v>
      </c>
      <c r="D9" s="9" t="s">
        <v>317</v>
      </c>
      <c r="E9" s="9" t="s">
        <v>320</v>
      </c>
      <c r="F9" s="9" t="s">
        <v>265</v>
      </c>
      <c r="G9" s="99"/>
      <c r="H9" s="102"/>
      <c r="I9" s="105"/>
      <c r="J9" s="99"/>
      <c r="K9" s="96"/>
      <c r="L9" s="96"/>
      <c r="M9" s="8">
        <v>45078</v>
      </c>
      <c r="N9" s="8">
        <v>45078</v>
      </c>
      <c r="O9" s="8">
        <v>45078</v>
      </c>
      <c r="P9" s="32"/>
      <c r="Q9" s="96"/>
      <c r="R9" s="96"/>
      <c r="S9" s="96"/>
      <c r="T9" s="93"/>
    </row>
    <row r="10" spans="1:20" ht="30" x14ac:dyDescent="0.25">
      <c r="A10" s="11" t="s">
        <v>319</v>
      </c>
      <c r="B10" s="10" t="s">
        <v>318</v>
      </c>
      <c r="C10" s="10" t="s">
        <v>318</v>
      </c>
      <c r="D10" s="9" t="s">
        <v>317</v>
      </c>
      <c r="E10" s="9"/>
      <c r="F10" s="9" t="s">
        <v>316</v>
      </c>
      <c r="G10" s="100"/>
      <c r="H10" s="103"/>
      <c r="I10" s="106"/>
      <c r="J10" s="100"/>
      <c r="K10" s="97"/>
      <c r="L10" s="97"/>
      <c r="M10" s="8">
        <v>45078</v>
      </c>
      <c r="N10" s="8">
        <v>45078</v>
      </c>
      <c r="O10" s="8">
        <v>45078</v>
      </c>
      <c r="P10" s="33"/>
      <c r="Q10" s="97"/>
      <c r="R10" s="97"/>
      <c r="S10" s="97"/>
      <c r="T10" s="94"/>
    </row>
  </sheetData>
  <autoFilter ref="A1:O10"/>
  <mergeCells count="10">
    <mergeCell ref="T8:T10"/>
    <mergeCell ref="Q8:Q10"/>
    <mergeCell ref="G8:G10"/>
    <mergeCell ref="H8:H10"/>
    <mergeCell ref="L8:L10"/>
    <mergeCell ref="K8:K10"/>
    <mergeCell ref="J8:J10"/>
    <mergeCell ref="I8:I10"/>
    <mergeCell ref="R8:R10"/>
    <mergeCell ref="S8:S10"/>
  </mergeCells>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
  <sheetViews>
    <sheetView zoomScale="90" zoomScaleNormal="90" workbookViewId="0">
      <pane xSplit="1" ySplit="1" topLeftCell="B2" activePane="bottomRight" state="frozen"/>
      <selection pane="topRight" activeCell="B1" sqref="B1"/>
      <selection pane="bottomLeft" activeCell="A2" sqref="A2"/>
      <selection pane="bottomRight" sqref="A1:U6"/>
    </sheetView>
  </sheetViews>
  <sheetFormatPr defaultRowHeight="15" outlineLevelRow="1" outlineLevelCol="1" x14ac:dyDescent="0.25"/>
  <cols>
    <col min="1" max="1" width="17" bestFit="1" customWidth="1"/>
    <col min="2" max="2" width="46" bestFit="1" customWidth="1"/>
    <col min="3" max="3" width="44.5703125" bestFit="1" customWidth="1"/>
    <col min="4" max="4" width="7" bestFit="1" customWidth="1"/>
    <col min="5" max="5" width="13.28515625" customWidth="1"/>
    <col min="6" max="6" width="13.28515625" bestFit="1" customWidth="1"/>
    <col min="7" max="7" width="13.85546875" bestFit="1" customWidth="1"/>
    <col min="8" max="8" width="11.7109375" bestFit="1" customWidth="1"/>
    <col min="9" max="9" width="22" bestFit="1" customWidth="1"/>
    <col min="10" max="10" width="19.28515625" bestFit="1" customWidth="1"/>
    <col min="11" max="11" width="16.28515625" bestFit="1" customWidth="1"/>
    <col min="12" max="12" width="17.5703125" bestFit="1" customWidth="1"/>
    <col min="13" max="14" width="12.5703125" customWidth="1" outlineLevel="1"/>
    <col min="15" max="16" width="12.85546875" customWidth="1" outlineLevel="1"/>
    <col min="17" max="17" width="12.7109375" bestFit="1" customWidth="1"/>
    <col min="18" max="18" width="12.7109375" customWidth="1"/>
    <col min="19" max="19" width="12.7109375" bestFit="1" customWidth="1"/>
    <col min="20" max="20" width="12.7109375" customWidth="1"/>
    <col min="21" max="21" width="58.5703125" customWidth="1"/>
    <col min="23" max="23" width="44.140625" style="3" bestFit="1" customWidth="1"/>
  </cols>
  <sheetData>
    <row r="1" spans="1:23" s="4" customFormat="1" ht="75" x14ac:dyDescent="0.25">
      <c r="A1" s="73" t="s">
        <v>239</v>
      </c>
      <c r="B1" s="74" t="s">
        <v>238</v>
      </c>
      <c r="C1" s="74" t="s">
        <v>237</v>
      </c>
      <c r="D1" s="74" t="s">
        <v>236</v>
      </c>
      <c r="E1" s="74" t="s">
        <v>235</v>
      </c>
      <c r="F1" s="74" t="s">
        <v>234</v>
      </c>
      <c r="G1" s="74" t="s">
        <v>233</v>
      </c>
      <c r="H1" s="75" t="s">
        <v>232</v>
      </c>
      <c r="I1" s="75" t="s">
        <v>231</v>
      </c>
      <c r="J1" s="75" t="s">
        <v>230</v>
      </c>
      <c r="K1" s="75" t="s">
        <v>229</v>
      </c>
      <c r="L1" s="76" t="s">
        <v>348</v>
      </c>
      <c r="M1" s="75" t="s">
        <v>228</v>
      </c>
      <c r="N1" s="75" t="s">
        <v>227</v>
      </c>
      <c r="O1" s="75" t="s">
        <v>347</v>
      </c>
      <c r="P1" s="7" t="s">
        <v>387</v>
      </c>
      <c r="Q1" s="17" t="s">
        <v>382</v>
      </c>
      <c r="R1" s="17" t="s">
        <v>383</v>
      </c>
      <c r="S1" s="17" t="s">
        <v>225</v>
      </c>
      <c r="T1" s="78" t="s">
        <v>224</v>
      </c>
      <c r="U1" s="79" t="s">
        <v>223</v>
      </c>
    </row>
    <row r="2" spans="1:23" ht="45" outlineLevel="1" x14ac:dyDescent="0.25">
      <c r="A2" s="30" t="s">
        <v>367</v>
      </c>
      <c r="B2" s="29" t="s">
        <v>366</v>
      </c>
      <c r="C2" s="29" t="s">
        <v>365</v>
      </c>
      <c r="D2" s="28" t="s">
        <v>364</v>
      </c>
      <c r="E2" s="28" t="s">
        <v>363</v>
      </c>
      <c r="F2" s="28" t="s">
        <v>268</v>
      </c>
      <c r="G2" s="28" t="s">
        <v>362</v>
      </c>
      <c r="H2" s="28" t="s">
        <v>361</v>
      </c>
      <c r="I2" s="28" t="s">
        <v>242</v>
      </c>
      <c r="J2" s="28" t="s">
        <v>242</v>
      </c>
      <c r="K2" s="27" t="s">
        <v>242</v>
      </c>
      <c r="L2" s="27" t="s">
        <v>242</v>
      </c>
      <c r="M2" s="26">
        <v>44834</v>
      </c>
      <c r="N2" s="26">
        <v>44887</v>
      </c>
      <c r="O2" s="25"/>
      <c r="P2" s="25"/>
      <c r="Q2" s="25"/>
      <c r="R2" s="25"/>
      <c r="S2" s="25"/>
      <c r="T2" s="80"/>
      <c r="U2" s="81" t="s">
        <v>384</v>
      </c>
    </row>
    <row r="3" spans="1:23" x14ac:dyDescent="0.25">
      <c r="A3" s="30" t="s">
        <v>360</v>
      </c>
      <c r="B3" s="29" t="s">
        <v>359</v>
      </c>
      <c r="C3" s="29" t="s">
        <v>358</v>
      </c>
      <c r="D3" s="28" t="s">
        <v>349</v>
      </c>
      <c r="E3" s="28" t="s">
        <v>320</v>
      </c>
      <c r="F3" s="28" t="s">
        <v>268</v>
      </c>
      <c r="G3" s="28"/>
      <c r="H3" s="28"/>
      <c r="I3" s="28"/>
      <c r="J3" s="28"/>
      <c r="K3" s="27" t="s">
        <v>242</v>
      </c>
      <c r="L3" s="26">
        <v>44834</v>
      </c>
      <c r="M3" s="26">
        <v>44834</v>
      </c>
      <c r="N3" s="26">
        <v>44887</v>
      </c>
      <c r="O3" s="25">
        <v>44887</v>
      </c>
      <c r="P3" s="25">
        <v>44887</v>
      </c>
      <c r="Q3" s="25">
        <v>45108</v>
      </c>
      <c r="R3" s="25">
        <v>45108</v>
      </c>
      <c r="S3" s="25">
        <v>45069</v>
      </c>
      <c r="T3" s="90">
        <v>1547</v>
      </c>
      <c r="U3" s="91" t="s">
        <v>385</v>
      </c>
    </row>
    <row r="4" spans="1:23" ht="30" x14ac:dyDescent="0.25">
      <c r="A4" s="30" t="s">
        <v>357</v>
      </c>
      <c r="B4" s="29" t="s">
        <v>356</v>
      </c>
      <c r="C4" s="29" t="s">
        <v>355</v>
      </c>
      <c r="D4" s="28" t="s">
        <v>349</v>
      </c>
      <c r="E4" s="28" t="s">
        <v>274</v>
      </c>
      <c r="F4" s="28" t="s">
        <v>268</v>
      </c>
      <c r="G4" s="28"/>
      <c r="H4" s="28"/>
      <c r="I4" s="28"/>
      <c r="J4" s="28"/>
      <c r="K4" s="27" t="s">
        <v>242</v>
      </c>
      <c r="L4" s="26">
        <v>44834</v>
      </c>
      <c r="M4" s="26">
        <v>44834</v>
      </c>
      <c r="N4" s="26">
        <v>44887</v>
      </c>
      <c r="O4" s="25">
        <v>44887</v>
      </c>
      <c r="P4" s="25">
        <v>44887</v>
      </c>
      <c r="Q4" s="25">
        <v>45108</v>
      </c>
      <c r="R4" s="25">
        <v>45108</v>
      </c>
      <c r="S4" s="25">
        <v>45069</v>
      </c>
      <c r="T4" s="90">
        <v>1547</v>
      </c>
      <c r="U4" s="91" t="s">
        <v>385</v>
      </c>
    </row>
    <row r="5" spans="1:23" s="23" customFormat="1" ht="30" x14ac:dyDescent="0.25">
      <c r="A5" s="30" t="s">
        <v>354</v>
      </c>
      <c r="B5" s="29" t="s">
        <v>353</v>
      </c>
      <c r="C5" s="29" t="s">
        <v>352</v>
      </c>
      <c r="D5" s="28" t="s">
        <v>349</v>
      </c>
      <c r="E5" s="28" t="s">
        <v>274</v>
      </c>
      <c r="F5" s="28" t="s">
        <v>268</v>
      </c>
      <c r="G5" s="28"/>
      <c r="H5" s="28"/>
      <c r="I5" s="28"/>
      <c r="J5" s="28"/>
      <c r="K5" s="27" t="s">
        <v>242</v>
      </c>
      <c r="L5" s="26">
        <v>44834</v>
      </c>
      <c r="M5" s="26">
        <v>44834</v>
      </c>
      <c r="N5" s="26">
        <v>44887</v>
      </c>
      <c r="O5" s="25">
        <v>44887</v>
      </c>
      <c r="P5" s="25">
        <v>44887</v>
      </c>
      <c r="Q5" s="25">
        <v>45108</v>
      </c>
      <c r="R5" s="25">
        <v>45108</v>
      </c>
      <c r="S5" s="25">
        <v>45069</v>
      </c>
      <c r="T5" s="90">
        <v>1547</v>
      </c>
      <c r="U5" s="91" t="s">
        <v>385</v>
      </c>
      <c r="W5" s="24"/>
    </row>
    <row r="6" spans="1:23" ht="45" x14ac:dyDescent="0.25">
      <c r="A6" s="22" t="s">
        <v>351</v>
      </c>
      <c r="B6" s="21" t="s">
        <v>350</v>
      </c>
      <c r="C6" s="21" t="s">
        <v>350</v>
      </c>
      <c r="D6" s="20" t="s">
        <v>349</v>
      </c>
      <c r="E6" s="20" t="s">
        <v>279</v>
      </c>
      <c r="F6" s="20" t="s">
        <v>302</v>
      </c>
      <c r="G6" s="20"/>
      <c r="H6" s="20"/>
      <c r="I6" s="20"/>
      <c r="J6" s="20"/>
      <c r="K6" s="19" t="s">
        <v>242</v>
      </c>
      <c r="L6" s="18">
        <v>46022</v>
      </c>
      <c r="M6" s="18">
        <v>46022</v>
      </c>
      <c r="N6" s="18">
        <v>46022</v>
      </c>
      <c r="O6" s="18">
        <v>46022</v>
      </c>
      <c r="P6" s="18">
        <v>46022</v>
      </c>
      <c r="Q6" s="18">
        <v>46022</v>
      </c>
      <c r="R6" s="77">
        <v>46022</v>
      </c>
      <c r="S6" s="77" t="s">
        <v>242</v>
      </c>
      <c r="T6" s="82" t="s">
        <v>242</v>
      </c>
      <c r="U6" s="83" t="s">
        <v>386</v>
      </c>
    </row>
  </sheetData>
  <autoFilter ref="A1:L5">
    <sortState ref="A2:L11">
      <sortCondition ref="A1:A6"/>
    </sortState>
  </autoFilter>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 Document" ma:contentTypeID="0x010100B72ED250C60CFC47AE0A3A0E8940792600C340DB4947822C4099E296C6F352FC33" ma:contentTypeVersion="86" ma:contentTypeDescription="" ma:contentTypeScope="" ma:versionID="8f3ec1649a53414b2d67bd51b6022b58">
  <xsd:schema xmlns:xsd="http://www.w3.org/2001/XMLSchema" xmlns:xs="http://www.w3.org/2001/XMLSchema" xmlns:p="http://schemas.microsoft.com/office/2006/metadata/properties" xmlns:ns1="http://schemas.microsoft.com/sharepoint/v3" xmlns:ns2="e6671a59-50a7-4167-890c-836f7535b734" xmlns:ns3="dcc7e218-8b47-4273-ba28-07719656e1ad" xmlns:ns4="2e64aaae-efe8-4b36-9ab4-486f04499e09" xmlns:ns6="53d0012f-b9c0-4b00-a54f-bfdbdfe1e517" targetNamespace="http://schemas.microsoft.com/office/2006/metadata/properties" ma:root="true" ma:fieldsID="a0bf47c28e3d42587b46427b80883c0e" ns1:_="" ns2:_="" ns3:_="" ns4:_="" ns6:_="">
    <xsd:import namespace="http://schemas.microsoft.com/sharepoint/v3"/>
    <xsd:import namespace="e6671a59-50a7-4167-890c-836f7535b734"/>
    <xsd:import namespace="dcc7e218-8b47-4273-ba28-07719656e1ad"/>
    <xsd:import namespace="2e64aaae-efe8-4b36-9ab4-486f04499e09"/>
    <xsd:import namespace="53d0012f-b9c0-4b00-a54f-bfdbdfe1e517"/>
    <xsd:element name="properties">
      <xsd:complexType>
        <xsd:sequence>
          <xsd:element name="documentManagement">
            <xsd:complexType>
              <xsd:all>
                <xsd:element ref="ns2:Doc_x0020_Owner" minOccurs="0"/>
                <xsd:element ref="ns2:Doc_x0020_Status"/>
                <xsd:element ref="ns2:InfoSec_x0020_Classification" minOccurs="0"/>
                <xsd:element ref="ns2:ISO_x0020_Department" minOccurs="0"/>
                <xsd:element ref="ns2:Date_x0020_Became_x0020_Record" minOccurs="0"/>
                <xsd:element ref="ns3:_dlc_DocIdUrl" minOccurs="0"/>
                <xsd:element ref="ns3:_dlc_DocIdPersistId" minOccurs="0"/>
                <xsd:element ref="ns3:_dlc_DocId" minOccurs="0"/>
                <xsd:element ref="ns2:Division"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6"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671a59-50a7-4167-890c-836f7535b734"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harePointGroup="0" ma:internalName="Doc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ma:displayName="Doc Status" ma:format="Dropdown" ma:internalName="Doc_x0020_Status" ma:readOnly="false">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Business Solutions"/>
          <xsd:enumeration value="Campus Operations"/>
          <xsd:enumeration value="CFO &amp; Treasurer"/>
          <xsd:enumeration value="Communications &amp; Public Relations"/>
          <xsd:enumeration value="Compensation &amp; Benefits"/>
          <xsd:enumeration value="Compliance &amp; Corporate Affair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terconnection Implementation"/>
          <xsd:enumeration value="Internal Audit"/>
          <xsd:enumeration value="IT Architecture"/>
          <xsd:enumeration value="IT Enterprise Support &amp; Campus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Development and Analysis"/>
          <xsd:enumeration value="Market Monitoring"/>
          <xsd:enumeration value="Market Services"/>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Transmission Infrastructure Planning"/>
          <xsd:enumeration value="State Affairs"/>
          <xsd:enumeration value="State Regulatory Strategy"/>
          <xsd:enumeration value="Strategic Alliances"/>
          <xsd:enumeration value="System Operations"/>
          <xsd:enumeration value="Corporate Business Operations"/>
          <xsd:enumeration value="Corporate Compliance"/>
          <xsd:enumeration value="Business Solutions and Quality"/>
          <xsd:enumeration value="Infrastructure Development"/>
          <xsd:enumeration value="Business Planning and Operations"/>
          <xsd:enumeration value="Regional Affairs"/>
          <xsd:enumeration value="Regulatory Affairs"/>
          <xsd:enumeration value="Regulatory Affairs - DER"/>
        </xsd:restriction>
      </xsd:simpleType>
    </xsd:element>
    <xsd:element name="Date_x0020_Became_x0020_Record" ma:index="6" nillable="true" ma:displayName="Date Became Record" ma:default="[today]" ma:description="" ma:format="DateOnly" ma:hidden="true" ma:internalName="Date_x0020_Became_x0020_Record" ma:readOnly="false">
      <xsd:simpleType>
        <xsd:restriction base="dms:DateTime"/>
      </xsd:simpleType>
    </xsd:element>
    <xsd:element name="Division" ma:index="16" nillable="true" ma:displayName="ISO Division" ma:default="Transmission Planning &amp; Infrastructure Development" ma:description="" ma:format="Dropdown" ma:internalName="Division">
      <xsd:simpleType>
        <xsd:restriction base="dms:Choice">
          <xsd:enumeration value="Executive Office"/>
          <xsd:enumeration value="External and Customer Affairs"/>
          <xsd:enumeration value="General Counsel"/>
          <xsd:enumeration value="Human Resources"/>
          <xsd:enumeration value="Market Monitoring"/>
          <xsd:enumeration value="Market Quality &amp; Renewable Integration"/>
          <xsd:enumeration value="Operations"/>
          <xsd:enumeration value="Policy &amp; Client Services"/>
          <xsd:enumeration value="Regional &amp; Federal Affairs"/>
          <xsd:enumeration value="Technology"/>
          <xsd:enumeration value="Transmission Planning &amp; Infrastructure Development"/>
          <xsd:enumeration value="Customer &amp; State Affairs"/>
          <xsd:enumeration value="General Counsel &amp; Administration"/>
          <xsd:enumeration value="Market and Infrastructure Development"/>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fals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8"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79d5730-78e4-4cbb-96dd-e465d29e98e0}" ma:internalName="TaxCatchAll" ma:showField="CatchAllData"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79d5730-78e4-4cbb-96dd-e465d29e98e0}" ma:internalName="TaxCatchAllLabel" ma:readOnly="true" ma:showField="CatchAllDataLabel" ma:web="e6671a59-50a7-4167-890c-836f7535b734">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2"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4"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d0012f-b9c0-4b00-a54f-bfdbdfe1e517"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8</Value>
      <Value>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2023-07-25T20:10:15+00:00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McGee, Kaitlin</DisplayName>
        <AccountId>1071</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McGee, Kaitlin</DisplayName>
        <AccountId>1071</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Almeida, Keoni</ISOOwner>
    <ISOSummary xmlns="2613f182-e424-487f-ac7f-33bed2fc986a">Network Upgrades - Generator Interconnection</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Web conference Jul 25, 2023|58d41b07-406f-4ebd-b1ea-92bedb2a5420</ParentISOGroups>
    <Orig_x0020_Post_x0020_Date xmlns="5bcbeff6-7c02-4b0f-b125-f1b3d566cc14">2023-07-20T17:20:48+00:00</Orig_x0020_Post_x0020_Date>
    <ContentReviewInterval xmlns="5bcbeff6-7c02-4b0f-b125-f1b3d566cc14">24</ContentReviewInterval>
    <IsDisabled xmlns="5bcbeff6-7c02-4b0f-b125-f1b3d566cc14">false</IsDisabled>
    <CrawlableUniqueID xmlns="5bcbeff6-7c02-4b0f-b125-f1b3d566cc14">3241be51-b081-4e06-bf48-122e2f1bda38</CrawlableUniqueID>
  </documentManagement>
</p:properties>
</file>

<file path=customXml/itemProps1.xml><?xml version="1.0" encoding="utf-8"?>
<ds:datastoreItem xmlns:ds="http://schemas.openxmlformats.org/officeDocument/2006/customXml" ds:itemID="{0CEDC59F-1296-4CAC-B1B9-1BF4EB366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671a59-50a7-4167-890c-836f7535b734"/>
    <ds:schemaRef ds:uri="dcc7e218-8b47-4273-ba28-07719656e1ad"/>
    <ds:schemaRef ds:uri="2e64aaae-efe8-4b36-9ab4-486f04499e09"/>
    <ds:schemaRef ds:uri="53d0012f-b9c0-4b00-a54f-bfdbdfe1e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48820-0A92-4EC9-816F-C2E0C68E9FF1}"/>
</file>

<file path=customXml/itemProps3.xml><?xml version="1.0" encoding="utf-8"?>
<ds:datastoreItem xmlns:ds="http://schemas.openxmlformats.org/officeDocument/2006/customXml" ds:itemID="{CEA59E70-D47C-4801-A155-1D6ABDC7505F}"/>
</file>

<file path=customXml/itemProps4.xml><?xml version="1.0" encoding="utf-8"?>
<ds:datastoreItem xmlns:ds="http://schemas.openxmlformats.org/officeDocument/2006/customXml" ds:itemID="{57B4B974-63B9-49FE-A51C-469674A4983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3d0012f-b9c0-4b00-a54f-bfdbdfe1e517"/>
    <ds:schemaRef ds:uri="http://schemas.microsoft.com/sharepoint/v3"/>
    <ds:schemaRef ds:uri="2e64aaae-efe8-4b36-9ab4-486f04499e09"/>
    <ds:schemaRef ds:uri="http://purl.org/dc/terms/"/>
    <ds:schemaRef ds:uri="dcc7e218-8b47-4273-ba28-07719656e1ad"/>
    <ds:schemaRef ds:uri="e6671a59-50a7-4167-890c-836f7535b73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Upgrades - Generator Interconnection - Jul 25, 2023</dc:title>
  <dc:creator>Marmoush, Taha</dc:creator>
  <cp:lastModifiedBy>Marmoush, Taha</cp:lastModifiedBy>
  <dcterms:created xsi:type="dcterms:W3CDTF">2023-07-18T21:43:17Z</dcterms:created>
  <dcterms:modified xsi:type="dcterms:W3CDTF">2023-07-25T19:01:00Z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8d28cb10-0b5c-4cf9-a49e-5f618686ed99</vt:lpwstr>
  </property>
  <property fmtid="{D5CDD505-2E9C-101B-9397-08002B2CF9AE}" pid="7" name="Order">
    <vt:r8>8375500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8;#Stay Informed|d8aff6cb-80bb-4c94-b62f-ad25f81f5c96</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