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ustom.xml" ContentType="application/vnd.openxmlformats-officedocument.custom-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teamfiles\Power_Sys_Tech_Dev\SIBR Post Market\Release_Notes\"/>
    </mc:Choice>
  </mc:AlternateContent>
  <bookViews>
    <workbookView xWindow="0" yWindow="0" windowWidth="6780" windowHeight="2760"/>
  </bookViews>
  <sheets>
    <sheet name="Business Rules" sheetId="1" r:id="rId1"/>
    <sheet name="Figures" sheetId="2" r:id="rId2"/>
    <sheet name="Terms" sheetId="17" r:id="rId3"/>
  </sheets>
  <definedNames>
    <definedName name="_xlnm._FilterDatabase" localSheetId="0" hidden="1">'Business Rules'!$A$4:$B$2109</definedName>
    <definedName name="_xlnm._FilterDatabase" localSheetId="2" hidden="1">Terms!$A$1:$C$818</definedName>
    <definedName name="BR">'Business Rules'!$A$4:$H$2109</definedName>
    <definedName name="DAM_G_RF">#REF!</definedName>
    <definedName name="DAM_NGR_RF">#REF!</definedName>
    <definedName name="DAM_NPL_RF">#REF!</definedName>
    <definedName name="DAM_T_RF">#REF!</definedName>
    <definedName name="DAM_VDR_RF">#REF!</definedName>
    <definedName name="DAM_VSR_RF">#REF!</definedName>
    <definedName name="DBS_RF">#REF!</definedName>
    <definedName name="DCP_RF">#REF!</definedName>
    <definedName name="DRC_RF">#REF!</definedName>
    <definedName name="EF_RF">#REF!</definedName>
    <definedName name="MD_DAM_RF">#REF!</definedName>
    <definedName name="MH_RTM_RF">#REF!</definedName>
    <definedName name="_xlnm.Print_Titles" localSheetId="0">'Business Rules'!$1:$4</definedName>
    <definedName name="_xlnm.Print_Titles" localSheetId="1">Figures!$1:$4</definedName>
    <definedName name="_xlnm.Print_Titles" localSheetId="2">Terms!$1:$1</definedName>
    <definedName name="RBS_RF">#REF!</definedName>
    <definedName name="RCP_RF">#REF!</definedName>
    <definedName name="RRC_RF">#REF!</definedName>
    <definedName name="RTM_G_RF">#REF!</definedName>
    <definedName name="RTM_NGR_RF">#REF!</definedName>
    <definedName name="RTM_T_RF">#REF!</definedName>
    <definedName name="Z_02CDDC24_A206_4555_9D2D_9BDA29D591B1_.wvu.FilterData" localSheetId="0" hidden="1">'Business Rules'!$A$4:$B$1968</definedName>
    <definedName name="Z_049E5846_6323_4BBA_954D_AD48EE2AFD61_.wvu.FilterData" localSheetId="2" hidden="1">Terms!$A$1:$C$818</definedName>
    <definedName name="Z_06ABF16F_6441_4A97_B420_8E6E8DFD28DB_.wvu.Cols" localSheetId="0" hidden="1">'Business Rules'!#REF!</definedName>
    <definedName name="Z_06ABF16F_6441_4A97_B420_8E6E8DFD28DB_.wvu.FilterData" localSheetId="0" hidden="1">'Business Rules'!$A$4</definedName>
    <definedName name="Z_06ABF16F_6441_4A97_B420_8E6E8DFD28DB_.wvu.PrintArea" localSheetId="0" hidden="1">'Business Rules'!$A$1:$H$413</definedName>
    <definedName name="Z_06ABF16F_6441_4A97_B420_8E6E8DFD28DB_.wvu.PrintTitles" localSheetId="0" hidden="1">'Business Rules'!$1:$4</definedName>
    <definedName name="Z_06ABF16F_6441_4A97_B420_8E6E8DFD28DB_.wvu.PrintTitles" localSheetId="2" hidden="1">Terms!$1:$1</definedName>
    <definedName name="Z_070AC5E8_673C_401B_BE63_D86B8069C906_.wvu.FilterData" localSheetId="0" hidden="1">'Business Rules'!$A$4:$B$2109</definedName>
    <definedName name="Z_0809DB10_E7EA_4D66_9EE8_44EF508D2D3C_.wvu.FilterData" localSheetId="0" hidden="1">'Business Rules'!$A$4:$B$2109</definedName>
    <definedName name="Z_0929E5E4_4523_4AB6_9651_5F2599A15A0B_.wvu.FilterData" localSheetId="0" hidden="1">'Business Rules'!$A$4:$B$2109</definedName>
    <definedName name="Z_0B7E5AE0_CBBA_461C_8AEC_CE6651CF819B_.wvu.FilterData" localSheetId="0" hidden="1">'Business Rules'!$A$4:$B$1968</definedName>
    <definedName name="Z_0CAA6BD0_D548_444D_B426_68FF44FEA49C_.wvu.FilterData" localSheetId="0" hidden="1">'Business Rules'!$A$4:$A$1968</definedName>
    <definedName name="Z_0ECDAC4A_2C79_4CAB_8079_0174E7019523_.wvu.FilterData" localSheetId="0" hidden="1">'Business Rules'!$A$4:$A$1968</definedName>
    <definedName name="Z_0EE8AB08_5476_41CC_8587_3DE3894E4B59_.wvu.FilterData" localSheetId="0" hidden="1">'Business Rules'!$A$4:$B$2109</definedName>
    <definedName name="Z_0FD4F820_8A3A_46A4_A46D_2CE98E5D485F_.wvu.FilterData" localSheetId="0" hidden="1">'Business Rules'!$A$4:$B$2109</definedName>
    <definedName name="Z_1088F3F0_54C2_48DD_9C6D_2C3810D14B4D_.wvu.FilterData" localSheetId="0" hidden="1">'Business Rules'!$A$4:$B$1968</definedName>
    <definedName name="Z_126C8A1D_5210_4E31_9CE4_161A08E42B1F_.wvu.FilterData" localSheetId="0" hidden="1">'Business Rules'!$A$4:$A$1968</definedName>
    <definedName name="Z_144DB27F_1714_442F_A4B3_02B386B08BB1_.wvu.FilterData" localSheetId="0" hidden="1">'Business Rules'!$A$4:$B$2109</definedName>
    <definedName name="Z_147B617F_DC79_4F2D_A268_00BCC453AECC_.wvu.FilterData" localSheetId="0" hidden="1">'Business Rules'!$A$4:$A$1968</definedName>
    <definedName name="Z_15DABC77_78AF_4661_8584_6A89FC1C3391_.wvu.FilterData" localSheetId="0" hidden="1">'Business Rules'!$A$4:$B$2109</definedName>
    <definedName name="Z_16F2199C_4CDE_4B78_AD4C_646C7F09BE21_.wvu.FilterData" localSheetId="0" hidden="1">'Business Rules'!$A$4:$B$1968</definedName>
    <definedName name="Z_19E1BFEF_EB17_4C74_A1DB_4D35B9DDE83C_.wvu.FilterData" localSheetId="0" hidden="1">'Business Rules'!$A$4:$A$1968</definedName>
    <definedName name="Z_1AF22FD5_2398_4BA0_9085_E3499CD8299E_.wvu.FilterData" localSheetId="0" hidden="1">'Business Rules'!$A$4:$B$2109</definedName>
    <definedName name="Z_20B29225_823E_4A94_80B4_486FE79E2D81_.wvu.FilterData" localSheetId="0" hidden="1">'Business Rules'!$A$4:$A$1968</definedName>
    <definedName name="Z_20C0A893_0E2D_4E25_AAD8_13BED9391A11_.wvu.FilterData" localSheetId="0" hidden="1">'Business Rules'!$A$4:$B$2109</definedName>
    <definedName name="Z_21309FB1_3017_4280_8004_980BABD7EB7E_.wvu.FilterData" localSheetId="0" hidden="1">'Business Rules'!$A$4:$B$2109</definedName>
    <definedName name="Z_230F0322_4DE6_456F_BD31_99FD8650DDF9_.wvu.FilterData" localSheetId="0" hidden="1">'Business Rules'!$A$4:$A$1968</definedName>
    <definedName name="Z_24325B7E_830C_40A0_A4A9_9004121275A9_.wvu.FilterData" localSheetId="0" hidden="1">'Business Rules'!$A$4:$B$2109</definedName>
    <definedName name="Z_251ABE6D_2EDE_458E_81E4_4E75FE8E4DC5_.wvu.FilterData" localSheetId="0" hidden="1">'Business Rules'!$A$4:$A$1968</definedName>
    <definedName name="Z_271AD130_EF35_4C07_A373_43D783C01E83_.wvu.FilterData" localSheetId="0" hidden="1">'Business Rules'!$A$4:$B$2109</definedName>
    <definedName name="Z_286A5BFB_F2A4_42BB_BDB4_C0BBC8C66DCC_.wvu.FilterData" localSheetId="0" hidden="1">'Business Rules'!$A$4:$A$1968</definedName>
    <definedName name="Z_298F6BAF_2469_489C_A2A0_A77E72B57858_.wvu.FilterData" localSheetId="0" hidden="1">'Business Rules'!$A$4:$A$1968</definedName>
    <definedName name="Z_2C2B7A65_1504_4346_83F3_07C69E3368B7_.wvu.FilterData" localSheetId="0" hidden="1">'Business Rules'!$A$4:$B$2109</definedName>
    <definedName name="Z_2C456218_2CD8_415E_8226_FFA876FE6D19_.wvu.FilterData" localSheetId="0" hidden="1">'Business Rules'!$A$4:$A$1968</definedName>
    <definedName name="Z_2C8BC8FA_7F95_4023_A3FF_B06E3F564133_.wvu.FilterData" localSheetId="0" hidden="1">'Business Rules'!$A$4:$B$2109</definedName>
    <definedName name="Z_2CA302FD_E03F_4EE6_BAA2_C6C2EBEDC98C_.wvu.PrintArea" localSheetId="0" hidden="1">'Business Rules'!$B$92:$G$1103</definedName>
    <definedName name="Z_2CA302FD_E03F_4EE6_BAA2_C6C2EBEDC98C_.wvu.PrintTitles" localSheetId="0" hidden="1">'Business Rules'!$1:$4</definedName>
    <definedName name="Z_2CA302FD_E03F_4EE6_BAA2_C6C2EBEDC98C_.wvu.Rows" localSheetId="0" hidden="1">'Business Rules'!#REF!,'Business Rules'!#REF!</definedName>
    <definedName name="Z_2D03D80B_CED9_4A21_8698_72784FA8F0F6_.wvu.FilterData" localSheetId="0" hidden="1">'Business Rules'!$A$4:$A$1968</definedName>
    <definedName name="Z_2D903889_FA13_4B77_B180_942C5108CF61_.wvu.FilterData" localSheetId="0" hidden="1">'Business Rules'!$A$4:$B$1968</definedName>
    <definedName name="Z_2F88EC3F_4BB0_490D_9C35_8A106D47CDD1_.wvu.FilterData" localSheetId="0" hidden="1">'Business Rules'!$A$4:$A$1968</definedName>
    <definedName name="Z_30FEBF9B_5672_4ACB_B969_BB1BCCD077D0_.wvu.FilterData" localSheetId="0" hidden="1">'Business Rules'!$A$4:$A$1968</definedName>
    <definedName name="Z_3216E03F_13A3_4A17_88B4_CF2E83065719_.wvu.FilterData" localSheetId="0" hidden="1">'Business Rules'!$A$4:$B$2109</definedName>
    <definedName name="Z_324CFDB2_0649_4C96_89EA_676E537C5100_.wvu.FilterData" localSheetId="0" hidden="1">'Business Rules'!$A$4:$B$2109</definedName>
    <definedName name="Z_355F6A89_5A24_4968_AF19_6A4FF871E8BD_.wvu.FilterData" localSheetId="0" hidden="1">'Business Rules'!$A$4:$B$2109</definedName>
    <definedName name="Z_36144E9B_E01E_44C0_9C79_46C54804E5BF_.wvu.FilterData" localSheetId="0" hidden="1">'Business Rules'!$A$4:$B$2109</definedName>
    <definedName name="Z_373DDBC9_DD34_4133_B424_62247FC075FB_.wvu.FilterData" localSheetId="2" hidden="1">Terms!$A$1:$C$818</definedName>
    <definedName name="Z_39CDBA26_B49E_468B_B7BB_2FAA5E39F4E0_.wvu.FilterData" localSheetId="0" hidden="1">'Business Rules'!$A$4:$B$1968</definedName>
    <definedName name="Z_41B00D0C_0B15_49EB_96A0_BBAF20C9C6E3_.wvu.FilterData" localSheetId="0" hidden="1">'Business Rules'!$A$4:$B$2109</definedName>
    <definedName name="Z_442DFFB7_34F7_4418_B33E_6F506FA9841D_.wvu.FilterData" localSheetId="2" hidden="1">Terms!$A$1:$C$818</definedName>
    <definedName name="Z_4645EE00_B424_4510_8F14_95AFC11A01D1_.wvu.FilterData" localSheetId="0" hidden="1">'Business Rules'!$A$4:$B$2109</definedName>
    <definedName name="Z_48FECA11_2F14_41B9_8774_7B17A142514C_.wvu.FilterData" localSheetId="0" hidden="1">'Business Rules'!$A$4:$B$2109</definedName>
    <definedName name="Z_49D0BEBD_2845_4CFD_850F_5E39BBA21C8A_.wvu.FilterData" localSheetId="0" hidden="1">'Business Rules'!$A$4:$B$2109</definedName>
    <definedName name="Z_4CBE0701_3735_4794_8927_0A2344CBBA12_.wvu.FilterData" localSheetId="0" hidden="1">'Business Rules'!$A$4:$A$1968</definedName>
    <definedName name="Z_4E4F8448_1343_456D_A049_4DA083CDF5A6_.wvu.FilterData" localSheetId="0" hidden="1">'Business Rules'!$A$4:$B$2109</definedName>
    <definedName name="Z_52CC503C_BFCE_437D_B722_188D3A6FE56C_.wvu.FilterData" localSheetId="0" hidden="1">'Business Rules'!$A$4:$B$2109</definedName>
    <definedName name="Z_52D8A97F_B6F9_4AB7_AAD3_D407081F0D73_.wvu.FilterData" localSheetId="0" hidden="1">'Business Rules'!$A$4:$B$1968</definedName>
    <definedName name="Z_53A0D551_CA60_4646_AA64_D19E8D7F18D5_.wvu.FilterData" localSheetId="0" hidden="1">'Business Rules'!$A$4:$B$2109</definedName>
    <definedName name="Z_5449CCCA_BA12_4C2C_A6B0_2908E19044CF_.wvu.FilterData" localSheetId="0" hidden="1">'Business Rules'!$A$4:$B$1968</definedName>
    <definedName name="Z_58094143_D2E6_42F3_9D98_AA8754DFD47A_.wvu.FilterData" localSheetId="0" hidden="1">'Business Rules'!$A$4:$B$2109</definedName>
    <definedName name="Z_58380D06_BEB5_476B_8514_9495E7DCEA20_.wvu.FilterData" localSheetId="0" hidden="1">'Business Rules'!$A$4:$B$2109</definedName>
    <definedName name="Z_584008DC_833C_4878_83EE_36054F6D0253_.wvu.FilterData" localSheetId="0" hidden="1">'Business Rules'!$A$4:$A$1968</definedName>
    <definedName name="Z_5BFDDAB5_1F43_4ECC_8000_DBB57BC05CE0_.wvu.FilterData" localSheetId="0" hidden="1">'Business Rules'!$A$4:$B$1968</definedName>
    <definedName name="Z_6179CA96_04A0_4E82_B3A9_E685894C6457_.wvu.FilterData" localSheetId="0" hidden="1">'Business Rules'!$A$4:$B$2109</definedName>
    <definedName name="Z_62304F93_E887_4040_AD97_7D699109BADE_.wvu.FilterData" localSheetId="0" hidden="1">'Business Rules'!$A$4:$B$2109</definedName>
    <definedName name="Z_637F7148_F218_43BB_8861_1927A81F92E7_.wvu.FilterData" localSheetId="0" hidden="1">'Business Rules'!$A$4:$A$1968</definedName>
    <definedName name="Z_63FBDB75_798F_4BE0_B556_F87ECF4AAF7D_.wvu.FilterData" localSheetId="0" hidden="1">'Business Rules'!$A$4:$B$1968</definedName>
    <definedName name="Z_6455DD74_E2B9_4289_AD0B_DF35BD1D94CA_.wvu.FilterData" localSheetId="0" hidden="1">'Business Rules'!$A$4:$B$1968</definedName>
    <definedName name="Z_64C517B9_66EE_41FC_BC14_AE11B2EDA351_.wvu.PrintArea" localSheetId="0" hidden="1">'Business Rules'!$B$92:$G$1103</definedName>
    <definedName name="Z_64C517B9_66EE_41FC_BC14_AE11B2EDA351_.wvu.PrintTitles" localSheetId="0" hidden="1">'Business Rules'!$1:$4</definedName>
    <definedName name="Z_64C517B9_66EE_41FC_BC14_AE11B2EDA351_.wvu.Rows" localSheetId="0" hidden="1">'Business Rules'!#REF!,'Business Rules'!#REF!,'Business Rules'!#REF!,'Business Rules'!#REF!,'Business Rules'!#REF!,'Business Rules'!#REF!</definedName>
    <definedName name="Z_65916BE6_81A3_43D6_B6EF_7CDF7D941A14_.wvu.FilterData" localSheetId="0" hidden="1">'Business Rules'!$A$4:$B$2109</definedName>
    <definedName name="Z_66D5CD12_545E_4EE8_883B_7916CDAA2C67_.wvu.FilterData" localSheetId="0" hidden="1">'Business Rules'!$A$4:$B$2109</definedName>
    <definedName name="Z_66F37904_9F72_42C6_A1DC_B9E5F34FF715_.wvu.FilterData" localSheetId="0" hidden="1">'Business Rules'!$A$4:$A$1968</definedName>
    <definedName name="Z_672B70FF_CA3D_4754_AE9B_A107EA99DCE8_.wvu.FilterData" localSheetId="0" hidden="1">'Business Rules'!$A$4:$B$2109</definedName>
    <definedName name="Z_6790BDAF_398E_4FFD_B1F3_1FC32531EF3A_.wvu.FilterData" localSheetId="0" hidden="1">'Business Rules'!$A$4:$A$1968</definedName>
    <definedName name="Z_6A8A24D0_1016_498C_9636_1442D5379E7A_.wvu.FilterData" localSheetId="0" hidden="1">'Business Rules'!$A$4:$B$2109</definedName>
    <definedName name="Z_6ACDC7E5_6C2D_4EA4_ACD6_1882F3179049_.wvu.FilterData" localSheetId="0" hidden="1">'Business Rules'!$A$4:$B$1968</definedName>
    <definedName name="Z_6B581671_01A7_475D_BDEE_2A43E8A85928_.wvu.FilterData" localSheetId="0" hidden="1">'Business Rules'!$A$4:$B$1968</definedName>
    <definedName name="Z_71626D91_4842_42C2_ADEA_A884D2402109_.wvu.FilterData" localSheetId="0" hidden="1">'Business Rules'!$A$4:$B$2109</definedName>
    <definedName name="Z_74B35C78_3E98_4C54_AA15_E04162334A84_.wvu.FilterData" localSheetId="0" hidden="1">'Business Rules'!$A$4:$B$2109</definedName>
    <definedName name="Z_75041E10_51C5_430B_AA37_BB0DBB1338B5_.wvu.FilterData" localSheetId="0" hidden="1">'Business Rules'!$A$4:$B$2109</definedName>
    <definedName name="Z_75ED3D46_D517_4E5C_B864_2B9AC2DDCC19_.wvu.FilterData" localSheetId="0" hidden="1">'Business Rules'!$A$4:$B$2109</definedName>
    <definedName name="Z_75FA44B9_9CE6_4A30_80DA_B78C65A51239_.wvu.FilterData" localSheetId="0" hidden="1">'Business Rules'!$A$4:$B$2109</definedName>
    <definedName name="Z_77FDB9FC_0918_498D_854A_7F76E5DCB5CD_.wvu.FilterData" localSheetId="0" hidden="1">'Business Rules'!$A$4:$B$2109</definedName>
    <definedName name="Z_79E60990_5F28_42B6_80C4_4D52D1DF20FA_.wvu.FilterData" localSheetId="0" hidden="1">'Business Rules'!$A$4:$A$1968</definedName>
    <definedName name="Z_7CAC75C0_BF28_44BF_AC0B_1B594C03ECD9_.wvu.FilterData" localSheetId="0" hidden="1">'Business Rules'!$A$4:$B$2109</definedName>
    <definedName name="Z_81CCA950_D032_40B0_BDBF_7159EB75DF28_.wvu.FilterData" localSheetId="0" hidden="1">'Business Rules'!$A$4:$A$1968</definedName>
    <definedName name="Z_8240ABF9_4C44_400C_8F31_1BBDB7F5D008_.wvu.FilterData" localSheetId="0" hidden="1">'Business Rules'!$A$4:$B$2109</definedName>
    <definedName name="Z_832AE2BB_DB94_416F_85F6_C03E9F328B3C_.wvu.FilterData" localSheetId="0" hidden="1">'Business Rules'!$A$4:$A$1968</definedName>
    <definedName name="Z_848FD4CD_781C_4B2E_953D_FD29B86F187F_.wvu.FilterData" localSheetId="0" hidden="1">'Business Rules'!$A$4:$B$2109</definedName>
    <definedName name="Z_8692F446_3A66_422B_A63E_73A79DCAD064_.wvu.FilterData" localSheetId="2" hidden="1">Terms!$A$1:$C$818</definedName>
    <definedName name="Z_88BC0617_9B7E_426E_BC81_D8C9FBE90E64_.wvu.FilterData" localSheetId="0" hidden="1">'Business Rules'!$A$4:$A$1968</definedName>
    <definedName name="Z_88DA6D24_5767_43DF_8ED5_B14D8E706104_.wvu.FilterData" localSheetId="0" hidden="1">'Business Rules'!$A$4:$B$2109</definedName>
    <definedName name="Z_898D309F_7033_453B_8775_C11C290C4914_.wvu.FilterData" localSheetId="0" hidden="1">'Business Rules'!$A$4:$B$2109</definedName>
    <definedName name="Z_8A455A93_E122_4630_804B_DCF074829D29_.wvu.FilterData" localSheetId="0" hidden="1">'Business Rules'!$A$4:$B$2109</definedName>
    <definedName name="Z_8A50C613_CE20_4636_AAA2_A89647EFB5F1_.wvu.FilterData" localSheetId="0" hidden="1">'Business Rules'!$A$4:$A$1968</definedName>
    <definedName name="Z_8BFB5532_DFF2_40B3_BD08_4EFA5684A659_.wvu.PrintArea" localSheetId="0" hidden="1">'Business Rules'!$B$92:$G$1103</definedName>
    <definedName name="Z_8BFB5532_DFF2_40B3_BD08_4EFA5684A659_.wvu.PrintTitles" localSheetId="0" hidden="1">'Business Rules'!$1:$4</definedName>
    <definedName name="Z_8BFB5532_DFF2_40B3_BD08_4EFA5684A659_.wvu.Rows" localSheetId="0" hidden="1">'Business Rules'!#REF!,'Business Rules'!#REF!,'Business Rules'!#REF!,'Business Rules'!#REF!,'Business Rules'!#REF!,'Business Rules'!#REF!</definedName>
    <definedName name="Z_8CA206CD_9B2D_4B64_89BD_E35113061477_.wvu.FilterData" localSheetId="0" hidden="1">'Business Rules'!$A$4:$B$2109</definedName>
    <definedName name="Z_8CA82612_FD8A_4BAA_91FC_7CD56E20B3B2_.wvu.FilterData" localSheetId="0" hidden="1">'Business Rules'!$A$4:$A$1968</definedName>
    <definedName name="Z_8F36AC6F_0477_4D31_B203_47924267F09B_.wvu.FilterData" localSheetId="0" hidden="1">'Business Rules'!$A$4:$B$2109</definedName>
    <definedName name="Z_8FCF429E_9291_4546_91BD_7513718DF4E4_.wvu.FilterData" localSheetId="0" hidden="1">'Business Rules'!$A$4:$B$2109</definedName>
    <definedName name="Z_8FEB0B7D_8A4C_4AB6_8F42_92E21E54E44A_.wvu.FilterData" localSheetId="0" hidden="1">'Business Rules'!$A$4:$B$1968</definedName>
    <definedName name="Z_91152537_2431_4942_833C_79A0F4AC6C45_.wvu.FilterData" localSheetId="0" hidden="1">'Business Rules'!$A$4:$A$1968</definedName>
    <definedName name="Z_9147AD9A_E529_42DA_A60C_280652CC06B1_.wvu.FilterData" localSheetId="0" hidden="1">'Business Rules'!$A$4:$A$1968</definedName>
    <definedName name="Z_935515F6_833D_424A_BA79_7C6F8989F9E5_.wvu.FilterData" localSheetId="0" hidden="1">'Business Rules'!$A$4:$B$2109</definedName>
    <definedName name="Z_9372AAA8_34DD_4EC6_91D2_846D243421CD_.wvu.FilterData" localSheetId="0" hidden="1">'Business Rules'!$A$4:$B$2109</definedName>
    <definedName name="Z_971B9087_CE60_4602_B6A6_833F604B3D33_.wvu.FilterData" localSheetId="0" hidden="1">'Business Rules'!$A$4:$B$1968</definedName>
    <definedName name="Z_9733B2C0_47B7_459B_924C_63ECB932BCB6_.wvu.FilterData" localSheetId="0" hidden="1">'Business Rules'!$A$4:$B$2109</definedName>
    <definedName name="Z_9736A4E0_3A58_4FA1_A210_9686593C966F_.wvu.FilterData" localSheetId="2" hidden="1">Terms!$A$1:$C$818</definedName>
    <definedName name="Z_978B2B01_7A51_4C54_9390_00028309AD77_.wvu.FilterData" localSheetId="0" hidden="1">'Business Rules'!$A$4:$B$1968</definedName>
    <definedName name="Z_98EC71FD_8A86_4BE8_82E1_785663E29689_.wvu.FilterData" localSheetId="0" hidden="1">'Business Rules'!$A$4:$B$1968</definedName>
    <definedName name="Z_99B76F1C_BB30_4381_9EF2_4F5D5295E150_.wvu.FilterData" localSheetId="0" hidden="1">'Business Rules'!$A$4:$B$2109</definedName>
    <definedName name="Z_9B0B75EF_0A47_436B_B76E_4B9C1DC67E23_.wvu.FilterData" localSheetId="0" hidden="1">'Business Rules'!$A$4:$A$1968</definedName>
    <definedName name="Z_9DE705A9_DC88_4DF5_9040_9FACACAD22B8_.wvu.FilterData" localSheetId="2" hidden="1">Terms!$A$1:$C$818</definedName>
    <definedName name="Z_9EFF9532_9B92_45D2_8A6A_1A6228E19D71_.wvu.FilterData" localSheetId="0" hidden="1">'Business Rules'!$A$4:$B$2109</definedName>
    <definedName name="Z_A0877A04_6AB6_4EE7_8186_57BB5D7BBD48_.wvu.FilterData" localSheetId="0" hidden="1">'Business Rules'!$A$4:$B$1968</definedName>
    <definedName name="Z_A1A6DB91_9B70_40E4_A086_A68B74D318E4_.wvu.FilterData" localSheetId="0" hidden="1">'Business Rules'!$A$4:$B$1968</definedName>
    <definedName name="Z_A21BD0B9_1E03_4414_99BB_86F5BB3C51A7_.wvu.FilterData" localSheetId="0" hidden="1">'Business Rules'!$A$4:$B$2109</definedName>
    <definedName name="Z_A6CA2F6B_A799_4576_96E9_8861E188E255_.wvu.FilterData" localSheetId="0" hidden="1">'Business Rules'!$A$4:$B$1968</definedName>
    <definedName name="Z_A6EC63F4_2BFB_4558_A48E_BACCAAFBB2E8_.wvu.FilterData" localSheetId="0" hidden="1">'Business Rules'!$A$4:$B$2109</definedName>
    <definedName name="Z_A9B41D9E_605A_498E_8B35_6A49E14136DE_.wvu.FilterData" localSheetId="0" hidden="1">'Business Rules'!$A$4:$A$1968</definedName>
    <definedName name="Z_A9C1A5B7_2027_48A8_9D23_F0BA899F3647_.wvu.FilterData" localSheetId="0" hidden="1">'Business Rules'!$A$4:$B$1968</definedName>
    <definedName name="Z_A9CC3CC5_81D3_47A9_A26C_FBC2CEBD635F_.wvu.FilterData" localSheetId="0" hidden="1">'Business Rules'!$A$4:$B$2109</definedName>
    <definedName name="Z_AA38EB82_9896_4B73_A8D4_9FB36039C5EF_.wvu.FilterData" localSheetId="0" hidden="1">'Business Rules'!$A$4:$B$2109</definedName>
    <definedName name="Z_AC721968_4167_4790_BDCF_05F5C38AD0EF_.wvu.FilterData" localSheetId="0" hidden="1">'Business Rules'!$A$4:$B$2109</definedName>
    <definedName name="Z_AC844FA8_1584_43DB_BBCD_0F4222594FEE_.wvu.FilterData" localSheetId="0" hidden="1">'Business Rules'!$A$4:$B$2109</definedName>
    <definedName name="Z_AC844FA8_1584_43DB_BBCD_0F4222594FEE_.wvu.FilterData" localSheetId="2" hidden="1">Terms!$A$1:$C$818</definedName>
    <definedName name="Z_AC844FA8_1584_43DB_BBCD_0F4222594FEE_.wvu.PrintTitles" localSheetId="2" hidden="1">Terms!$1:$1</definedName>
    <definedName name="Z_B35F9E99_C7DB_4DE7_BF45_B34D4190341E_.wvu.FilterData" localSheetId="0" hidden="1">'Business Rules'!$A$4:$B$1968</definedName>
    <definedName name="Z_B378F18C_E00F_457D_9C4E_85D9BFB2D7A8_.wvu.FilterData" localSheetId="0" hidden="1">'Business Rules'!$A$4:$B$2109</definedName>
    <definedName name="Z_B5A6C4E8_0C9B_479F_AD55_68500C901788_.wvu.FilterData" localSheetId="0" hidden="1">'Business Rules'!$A$4:$B$2109</definedName>
    <definedName name="Z_B7B75D55_49DC_4835_AECD_B4018642D7A6_.wvu.FilterData" localSheetId="0" hidden="1">'Business Rules'!$A$4:$B$2109</definedName>
    <definedName name="Z_B8A08FD0_8A16_4058_9BD6_3C47ABE3F6F5_.wvu.FilterData" localSheetId="0" hidden="1">'Business Rules'!$A$4:$B$2109</definedName>
    <definedName name="Z_BA67265F_99E4_413D_A8DB_B072E108A676_.wvu.FilterData" localSheetId="0" hidden="1">'Business Rules'!$A$4:$B$1968</definedName>
    <definedName name="Z_BAC376FE_5336_42C2_B1DE_52464C2125AA_.wvu.FilterData" localSheetId="0" hidden="1">'Business Rules'!$A$4:$A$1968</definedName>
    <definedName name="Z_BBD8996C_A82C_4FD6_940A_0F58EC6E0BF0_.wvu.FilterData" localSheetId="0" hidden="1">'Business Rules'!$A$4:$B$2109</definedName>
    <definedName name="Z_BF343B39_EF99_4A8E_ACFB_76A57D4411CA_.wvu.FilterData" localSheetId="0" hidden="1">'Business Rules'!$A$4:$B$2109</definedName>
    <definedName name="Z_C4022E9F_FBA3_4617_9795_FD4AA8DCB23B_.wvu.FilterData" localSheetId="0" hidden="1">'Business Rules'!$A$4:$A$1968</definedName>
    <definedName name="Z_C691A0D5_EF9F_4A44_AE6F_18A29EB441C5_.wvu.FilterData" localSheetId="0" hidden="1">'Business Rules'!$A$4:$B$2109</definedName>
    <definedName name="Z_C9177C90_E7AE_46B9_B78C_06F95CC8B096_.wvu.FilterData" localSheetId="0" hidden="1">'Business Rules'!$A$4:$B$2109</definedName>
    <definedName name="Z_C9510E43_1868_43D1_A621_51705DE0931C_.wvu.FilterData" localSheetId="0" hidden="1">'Business Rules'!$A$4:$B$2109</definedName>
    <definedName name="Z_CA196F33_A3A6_4D4B_AB5D_F2B099AAFF9C_.wvu.FilterData" localSheetId="0" hidden="1">'Business Rules'!$A$4</definedName>
    <definedName name="Z_D10152DD_27C0_46E8_94F8_7520B5D0317A_.wvu.FilterData" localSheetId="0" hidden="1">'Business Rules'!$A$4:$B$2109</definedName>
    <definedName name="Z_D16489E7_E5E3_4DC0_8E22_E51C5F45F7C3_.wvu.FilterData" localSheetId="0" hidden="1">'Business Rules'!$A$4:$A$1968</definedName>
    <definedName name="Z_D3EF77FA_A459_494B_9210_B1199E1775D4_.wvu.FilterData" localSheetId="0" hidden="1">'Business Rules'!$A$4:$B$2109</definedName>
    <definedName name="Z_D4F0D157_FF58_45CD_B988_5219C8587726_.wvu.FilterData" localSheetId="0" hidden="1">'Business Rules'!$A$4:$B$2109</definedName>
    <definedName name="Z_D5038627_C00D_403B_830F_5F6E9B8E2CA8_.wvu.FilterData" localSheetId="0" hidden="1">'Business Rules'!$A$4:$B$2109</definedName>
    <definedName name="Z_D73C3502_79C0_4BC7_A600_60326B60A0F9_.wvu.FilterData" localSheetId="0" hidden="1">'Business Rules'!$A$4:$B$1968</definedName>
    <definedName name="Z_DC8B92A0_0F1A_4E68_9F6A_94BED9A003FC_.wvu.FilterData" localSheetId="2" hidden="1">Terms!$A$1:$C$818</definedName>
    <definedName name="Z_DD13C83C_600C_42D4_A893_66D58642C0F6_.wvu.FilterData" localSheetId="0" hidden="1">'Business Rules'!$A$4:$B$2109</definedName>
    <definedName name="Z_DD75F270_95CE_4DFD_9D7E_3DF77D14A84F_.wvu.FilterData" localSheetId="0" hidden="1">'Business Rules'!$A$4:$B$2109</definedName>
    <definedName name="Z_DF038FF2_3C00_45D8_9B2B_FC87B5B19059_.wvu.FilterData" localSheetId="0" hidden="1">'Business Rules'!$A$4:$B$2109</definedName>
    <definedName name="Z_E22702AF_2059_4CA6_BF1E_F0D4EA5E9B4B_.wvu.FilterData" localSheetId="0" hidden="1">'Business Rules'!$A$4:$B$2109</definedName>
    <definedName name="Z_E22702AF_2059_4CA6_BF1E_F0D4EA5E9B4B_.wvu.FilterData" localSheetId="2" hidden="1">Terms!$A$1:$C$818</definedName>
    <definedName name="Z_E22702AF_2059_4CA6_BF1E_F0D4EA5E9B4B_.wvu.PrintTitles" localSheetId="2" hidden="1">Terms!$1:$1</definedName>
    <definedName name="Z_E519E398_15B4_4DC8_A6B1_EAE4C58FC962_.wvu.FilterData" localSheetId="0" hidden="1">'Business Rules'!$A$4:$B$2109</definedName>
    <definedName name="Z_E51D0104_9D43_4706_BCA6_B89257ACF0F5_.wvu.FilterData" localSheetId="0" hidden="1">'Business Rules'!$A$4:$B$1968</definedName>
    <definedName name="Z_E73590FB_2106_461B_B777_C768D190F2BF_.wvu.FilterData" localSheetId="0" hidden="1">'Business Rules'!$A$4:$B$2109</definedName>
    <definedName name="Z_E73590FB_2106_461B_B777_C768D190F2BF_.wvu.FilterData" localSheetId="2" hidden="1">Terms!$A$1:$C$818</definedName>
    <definedName name="Z_E73590FB_2106_461B_B777_C768D190F2BF_.wvu.PrintTitles" localSheetId="0" hidden="1">'Business Rules'!$1:$4</definedName>
    <definedName name="Z_E73590FB_2106_461B_B777_C768D190F2BF_.wvu.PrintTitles" localSheetId="2" hidden="1">Terms!$1:$1</definedName>
    <definedName name="Z_EAB9475F_C47D_4DF3_9B41_E29EB26AB09C_.wvu.FilterData" localSheetId="0" hidden="1">'Business Rules'!$A$4:$B$2109</definedName>
    <definedName name="Z_EAD29ACB_7970_41F4_A254_6818C4746CA1_.wvu.FilterData" localSheetId="0" hidden="1">'Business Rules'!$A$4:$B$1968</definedName>
    <definedName name="Z_EF48E8DC_1AB2_4782_9E34_78DDECBBEE10_.wvu.FilterData" localSheetId="0" hidden="1">'Business Rules'!$A$4:$B$2109</definedName>
    <definedName name="Z_EF6F2328_8AC9_41F8_9CB4_5786DD181772_.wvu.FilterData" localSheetId="0" hidden="1">'Business Rules'!$A$4:$A$1968</definedName>
    <definedName name="Z_EFBD2AC5_457F_475B_A660_5616856D6C00_.wvu.FilterData" localSheetId="0" hidden="1">'Business Rules'!$A$4:$B$2109</definedName>
    <definedName name="Z_EFCE7572_32F2_4C83_8842_8EC88F2DE45E_.wvu.FilterData" localSheetId="0" hidden="1">'Business Rules'!$A$4:$B$2109</definedName>
    <definedName name="Z_F0CE0BC8_8EC8_40CE_8D1C_BF1C41FBD448_.wvu.FilterData" localSheetId="0" hidden="1">'Business Rules'!$A$4:$B$2109</definedName>
    <definedName name="Z_F25BAC6F_6C29_4974_9249_A8812C663C5A_.wvu.FilterData" localSheetId="0" hidden="1">'Business Rules'!$A$4:$B$1968</definedName>
    <definedName name="Z_F37AB4B0_D06D_4E8E_AD7E_6BFAE219C56A_.wvu.FilterData" localSheetId="0" hidden="1">'Business Rules'!$A$4:$B$2109</definedName>
    <definedName name="Z_F536EF3B_1BC3_4B95_8792_EABD471DCD31_.wvu.FilterData" localSheetId="2" hidden="1">Terms!$A$1:$C$818</definedName>
    <definedName name="Z_F5873DA3_2029_4215_8302_7316E5F65678_.wvu.FilterData" localSheetId="0" hidden="1">'Business Rules'!$A$4:$B$2109</definedName>
    <definedName name="Z_F5C8A2BD_46D6_4364_A875_E0AB1C897B6A_.wvu.FilterData" localSheetId="0" hidden="1">'Business Rules'!$A$4:$B$2109</definedName>
    <definedName name="Z_F5E17651_C0EE_4F1A_BF07_AE31507934EB_.wvu.FilterData" localSheetId="0" hidden="1">'Business Rules'!$A$4:$B$2109</definedName>
    <definedName name="Z_F623CB2D_1A04_43FB_9DC1_D5BF5B37BE0E_.wvu.FilterData" localSheetId="0" hidden="1">'Business Rules'!$A$4:$B$2109</definedName>
    <definedName name="Z_F6AF4C58_5752_4F28_9420_45EF90CF8ADD_.wvu.FilterData" localSheetId="0" hidden="1">'Business Rules'!$A$4:$B$1968</definedName>
    <definedName name="Z_F891C343_0EC6_405A_ACDE_4DF81760A2FA_.wvu.FilterData" localSheetId="0" hidden="1">'Business Rules'!$A$4:$A$1968</definedName>
    <definedName name="Z_F9390F81_B947_448D_85ED_CC967227B864_.wvu.FilterData" localSheetId="0" hidden="1">'Business Rules'!$A$4:$B$1968</definedName>
    <definedName name="Z_F9856B95_2853_4492_A2BB_B8E82ECE82FB_.wvu.FilterData" localSheetId="0" hidden="1">'Business Rules'!$A$4:$B$2109</definedName>
    <definedName name="Z_FB6E1CB0_2911_4C2E_9D4D_12A5F19624AE_.wvu.FilterData" localSheetId="0" hidden="1">'Business Rules'!$A$4:$A$1968</definedName>
    <definedName name="Z_FDAF6182_9477_44DE_BA98_EE624F15EDCF_.wvu.FilterData" localSheetId="0" hidden="1">'Business Rules'!$A$4:$B$2109</definedName>
    <definedName name="Z_FE400223_D18B_484B_AA11_958B25B6532A_.wvu.FilterData" localSheetId="0" hidden="1">'Business Rules'!$A$4:$B$2109</definedName>
    <definedName name="Z_FE400223_D18B_484B_AA11_958B25B6532A_.wvu.FilterData" localSheetId="2" hidden="1">Terms!$A$1:$C$818</definedName>
    <definedName name="Z_FE400223_D18B_484B_AA11_958B25B6532A_.wvu.PrintTitles" localSheetId="0" hidden="1">'Business Rules'!$1:$4</definedName>
    <definedName name="Z_FE400223_D18B_484B_AA11_958B25B6532A_.wvu.PrintTitles" localSheetId="2" hidden="1">Terms!$1:$1</definedName>
  </definedNames>
  <calcPr calcId="162913"/>
  <customWorkbookViews>
    <customWorkbookView name="George Angelidis - Personal View" guid="{E22702AF-2059-4CA6-BF1E-F0D4EA5E9B4B}" mergeInterval="0" personalView="1" maximized="1" windowWidth="1676" windowHeight="825" tabRatio="896" activeSheetId="1"/>
    <customWorkbookView name="wtamblyn - Personal View" guid="{AC844FA8-1584-43DB-BBCD-0F4222594FEE}" mergeInterval="0" personalView="1" maximized="1" windowWidth="1280" windowHeight="765" tabRatio="899" activeSheetId="19"/>
    <customWorkbookView name="California ISO - Personal View" guid="{E73590FB-2106-461B-B777-C768D190F2BF}" mergeInterval="0" personalView="1" maximized="1" windowWidth="1276" windowHeight="816" tabRatio="622" activeSheetId="1"/>
    <customWorkbookView name="Khaled - Personal View" guid="{2CA302FD-E03F-4EE6-BAA2-C6C2EBEDC98C}" mergeInterval="0" personalView="1" maximized="1" windowWidth="1020" windowHeight="606" activeSheetId="2"/>
    <customWorkbookView name="Siemens - Personal View" guid="{64C517B9-66EE-41FC-BC14-AE11B2EDA351}" mergeInterval="0" personalView="1" xWindow="100" yWindow="40" windowWidth="1006" windowHeight="804" activeSheetId="2"/>
    <customWorkbookView name="srajagop - Personal View" guid="{8BFB5532-DFF2-40B3-BD08-4EFA5684A659}" mergeInterval="0" personalView="1" maximized="1" windowWidth="1020" windowHeight="632" activeSheetId="2"/>
    <customWorkbookView name="Walter Wuest - Personal View" guid="{06ABF16F-6441-4A97-B420-8E6E8DFD28DB}" mergeInterval="0" personalView="1" maximized="1" windowWidth="1012" windowHeight="553" activeSheetId="2"/>
    <customWorkbookView name="Dr. George Angelidis - Personal View" guid="{FE400223-D18B-484B-AA11-958B25B6532A}" mergeInterval="0" personalView="1" maximized="1" windowWidth="1676" windowHeight="856" tabRatio="809" activeSheetId="1"/>
  </customWorkbookViews>
</workbook>
</file>

<file path=xl/calcChain.xml><?xml version="1.0" encoding="utf-8"?>
<calcChain xmlns="http://schemas.openxmlformats.org/spreadsheetml/2006/main">
  <c r="C449" i="1" l="1"/>
  <c r="C1850" i="1"/>
  <c r="C1316" i="1" l="1"/>
  <c r="C445" i="1"/>
  <c r="C2007" i="1" l="1"/>
  <c r="C1322" i="1" l="1"/>
  <c r="C442" i="1"/>
  <c r="C1999" i="1" l="1"/>
  <c r="C1227" i="1" l="1"/>
  <c r="C1191" i="1"/>
  <c r="C1914" i="1" l="1"/>
  <c r="C2107" i="1" l="1"/>
  <c r="C2102" i="1"/>
  <c r="C2108" i="1" l="1"/>
  <c r="C2097" i="1"/>
  <c r="C1576" i="1" l="1"/>
  <c r="C349" i="1" l="1"/>
  <c r="A15" i="2" l="1"/>
  <c r="A14" i="2"/>
  <c r="A13" i="2"/>
  <c r="A12" i="2"/>
  <c r="A11" i="2"/>
  <c r="A10" i="2"/>
  <c r="A9" i="2"/>
  <c r="A8" i="2"/>
  <c r="A7" i="2"/>
  <c r="A6" i="2"/>
  <c r="A5" i="2"/>
  <c r="A3" i="2"/>
  <c r="C2085" i="1"/>
  <c r="C2084" i="1"/>
  <c r="C2060" i="1"/>
  <c r="C2042" i="1"/>
  <c r="C2008" i="1"/>
  <c r="C1988" i="1"/>
  <c r="C1977" i="1"/>
  <c r="C1967" i="1"/>
  <c r="C1924" i="1"/>
  <c r="C1851" i="1"/>
  <c r="C1844" i="1"/>
  <c r="C1829" i="1"/>
  <c r="C1803" i="1"/>
  <c r="C1790" i="1"/>
  <c r="C1744" i="1"/>
  <c r="C1743" i="1"/>
  <c r="C1735" i="1"/>
  <c r="C1729" i="1"/>
  <c r="C1723" i="1"/>
  <c r="C1656" i="1"/>
  <c r="C1307" i="1"/>
  <c r="C1217" i="1"/>
  <c r="C1165" i="1"/>
  <c r="C1139" i="1"/>
  <c r="C991" i="1"/>
  <c r="C450" i="1"/>
  <c r="C435" i="1"/>
  <c r="C432" i="1"/>
  <c r="C423" i="1"/>
  <c r="C414" i="1"/>
  <c r="C394" i="1"/>
  <c r="C288" i="1"/>
  <c r="C91" i="1"/>
  <c r="C1323" i="1" l="1"/>
  <c r="C840" i="1"/>
  <c r="C2109" i="1"/>
</calcChain>
</file>

<file path=xl/sharedStrings.xml><?xml version="1.0" encoding="utf-8"?>
<sst xmlns="http://schemas.openxmlformats.org/spreadsheetml/2006/main" count="7232" uniqueCount="4762">
  <si>
    <t>Integrated Forward Market</t>
  </si>
  <si>
    <t>IFM</t>
  </si>
  <si>
    <t>A Day-Ahead Market application for committing Resources and optimally scheduling Energy and Ancillary Services.</t>
  </si>
  <si>
    <t>Reliability Unit Commitment</t>
  </si>
  <si>
    <t>RUC</t>
  </si>
  <si>
    <t>A Day-Ahead Market application for committing additional Resources and optimally scheduling RUC Capacity after the IFM.</t>
  </si>
  <si>
    <t>MFR: Maximum Load Capacity (MW) registry by Virtual Demand Resource Location that is not an Inter-Tie Scheduling Point.</t>
  </si>
  <si>
    <t>MFR: Distribution Status registry for Aggregate PDRs.
PDR only.</t>
  </si>
  <si>
    <t>PDR only.</t>
  </si>
  <si>
    <t>Bid Generation and Final Processing</t>
  </si>
  <si>
    <r>
      <t xml:space="preserve">MFR: CB Entity registry and association with SCs. An SC may be associated with one CB Entity only.
</t>
    </r>
    <r>
      <rPr>
        <sz val="10"/>
        <color indexed="10"/>
        <rFont val="Arial"/>
        <family val="2"/>
      </rPr>
      <t>SIBR: Temporary administrative CB Entity certification shall be persistently maintained and shall overwrite MF static certification.</t>
    </r>
  </si>
  <si>
    <r>
      <t xml:space="preserve">MFR: CB Entity static certification for Virtual Supply Resource Locations by exception list.
</t>
    </r>
    <r>
      <rPr>
        <sz val="10"/>
        <color indexed="10"/>
        <rFont val="Arial"/>
        <family val="2"/>
      </rPr>
      <t>SIBR: Temporary administrative certification exception list shall be persistently maintained for CB Entities by Virtual Supply Resource Locations and shall overwrite MF static certification.</t>
    </r>
  </si>
  <si>
    <r>
      <t xml:space="preserve">MFR: CB Entity static certification for Virtual Demand Resource Locations by exception list.
</t>
    </r>
    <r>
      <rPr>
        <sz val="10"/>
        <color indexed="10"/>
        <rFont val="Arial"/>
        <family val="2"/>
      </rPr>
      <t>SIBR: Temporary administrative certification exception list shall be persistently maintained for CB Entities by Virtual Demand Resource Locations and shall overwrite MF static certification.</t>
    </r>
  </si>
  <si>
    <t>The Credit Status assigned to a Submitted Virtual Resource Bid. In implementation, an unassigned Credit Status (null) is interpreted as a Credit Status of Pending request.</t>
  </si>
  <si>
    <t>The credit management and approval system.</t>
  </si>
  <si>
    <t>A Location for a Virtual Demand Resource. SIBR rules support different sets for Virtual Supply/Demand Resource Locations, but these sets are identical in implementation.</t>
  </si>
  <si>
    <t>The portion of the Maximum Export Capacity that is allowed as the aggregate maximum Energy Bid Quantity for the Virtual Demand Resources from all SCs of a CB Entity at a Virtual Demand Resource Location that is an Inter-Tie Scheduling Point.</t>
  </si>
  <si>
    <t>The portion of the Maximum Generating Capacity that is allowed as the aggregate maximum Energy Bid Quantity for the Virtual Supply Resources from all SCs of a CB Entity at a Virtual Supply Resource Location that is not an Inter-Tie Scheduling Point.</t>
  </si>
  <si>
    <t>The portion of the Maximum Import Capacity that is allowed as the aggregate maximum Energy Bid Quantity for the Virtual Supply Resources from all SCs of a CB Entity at a Virtual Supply Resource Location that is an Inter-Tie Scheduling Point.</t>
  </si>
  <si>
    <t>The portion of the Maximum Load Capacity that is allowed as the aggregate maximum Energy Bid Quantity for the Virtual Demand Resources from all SCs of a CB Entity at a Virtual Demand Resource Location that is not an Inter-Tie Scheduling Point.</t>
  </si>
  <si>
    <t>The maximum administrative limit allowed for the aggregate Energy Bid Quantity in the Virtual Resource Bids from all SCs of a CB Entity at a Virtual Resource Location.</t>
  </si>
  <si>
    <t>A Location for a Virtual Supply Resource. SIBR rules support different sets for Virtual Supply/Demand Resource Locations, but these sets are identical in implementation.</t>
  </si>
  <si>
    <r>
      <t xml:space="preserve">Virtual Resource Bids only.
Credit Status initialization.
</t>
    </r>
    <r>
      <rPr>
        <sz val="10"/>
        <color indexed="10"/>
        <rFont val="Arial"/>
        <family val="2"/>
      </rPr>
      <t>SIBR: In implementation, the Credit Status is not initialized; when empty (null), it is interpreted as Pending Request.</t>
    </r>
  </si>
  <si>
    <t>PSS</t>
  </si>
  <si>
    <t>TPSS</t>
  </si>
  <si>
    <t>The Capacity of a Generating Resource above its Minimum Load, or its Day-Ahead Schedule, which is bid in RUC to meet Demand in the RTM.</t>
  </si>
  <si>
    <t>Special Bid Processing for CB Entity temporary administrative de-certification.</t>
  </si>
  <si>
    <t>Special Bid Processing for temporary administrative reduction to the Virtual Resource Position Limit for a CB Entity at a Virtual Resource Location.</t>
  </si>
  <si>
    <t>Special Bid Processing for temporary administrative addition to the Virtual Supply Resource Location exception list of a CB Entity.</t>
  </si>
  <si>
    <t>If there is a SIBR temporary administrative reduction to the Virtual Resource Position Limit for a Convergence Bidding Entity at a Virtual Supply Resource Location, the Bid Validation rules (35107-35110) must re-fire for the Virtual Supply Resource Bids at that Virtual Supply Resource Location from all Scheduling Coordinators associated with that Convergence Bidding Entity.</t>
  </si>
  <si>
    <t>Special Bid Processing for temporary administrative addition to the Virtual Demand Resource Location exception list of a CB Entity.</t>
  </si>
  <si>
    <t>If there is a SIBR temporary administrative reduction to the Virtual Resource Position Limit for a Convergence Bidding Entity at a Virtual Demand Resource Location, the Bid Validation rules (36107-36110) must re-fire for the Virtual Demand Resource Bids at that Virtual Demand Resource Location from all Scheduling Coordinators associated with that Convergence Bidding Entity.</t>
  </si>
  <si>
    <t>Bid Status</t>
  </si>
  <si>
    <t>The validation status of a Bid in SIBR: Created, Submitted, Rejected, Accepted, Invalid, Temporary Valid, Conditionally Valid, Conditionally Modified, Valid, Modified, Obsolete, Canceled, Clean, and STUC.</t>
  </si>
  <si>
    <t>System Infrastructure and Bidding Rules</t>
  </si>
  <si>
    <t>SIBR</t>
  </si>
  <si>
    <t>The Bid validation and processing system.</t>
  </si>
  <si>
    <t>Credit Status</t>
  </si>
  <si>
    <t>The financial status of a Bid in SIBR: Pending Request, Pending Response, Approved, Disapproved, and Canceled.</t>
  </si>
  <si>
    <t>Physical Resource</t>
  </si>
  <si>
    <t>Physical Resource Bid</t>
  </si>
  <si>
    <t>A Bid for a Physical Resource.</t>
  </si>
  <si>
    <t>A physical Resource that can actually produce or consume Energy.</t>
  </si>
  <si>
    <t>A Network component that produces or consumes Energy.</t>
  </si>
  <si>
    <t>External Bid Status</t>
  </si>
  <si>
    <t>The Bid Status exposed to the User.</t>
  </si>
  <si>
    <t>An indicator received from CTS for a Virtual Resource Bid indicating whether there is sufficient credit collateral to support that Bid: Approved, Disapproved, and Error.</t>
  </si>
  <si>
    <t>Pending Request</t>
  </si>
  <si>
    <t>Pending Response</t>
  </si>
  <si>
    <t>The Credit Status assigned to a Conditionally Valid or Valid Virtual Resource Bid after it is sent to CTS for Credit Request.</t>
  </si>
  <si>
    <t>Short-Term Unit Commitment</t>
  </si>
  <si>
    <t>STUC</t>
  </si>
  <si>
    <t>A Real-Time Market application for committing Resources up to three Trading Hours after the Active Hour.</t>
  </si>
  <si>
    <t>CTS</t>
  </si>
  <si>
    <t>Credit Tracking System</t>
  </si>
  <si>
    <t>Credit Request</t>
  </si>
  <si>
    <t>Credit Release</t>
  </si>
  <si>
    <t>The action of sending a Virtual Resource Bid to CTS to request credit.</t>
  </si>
  <si>
    <t>The action of sending a Virtual Resource Bid to CTS to release credit.</t>
  </si>
  <si>
    <t>Disapproved</t>
  </si>
  <si>
    <t>The Credit indicator and Credit Status of a Virtual Resource Bid that has been denied credit.</t>
  </si>
  <si>
    <t>The Credit Indicator and Credit Status of a Virtual Resource Bid that has received credit.</t>
  </si>
  <si>
    <t>Error</t>
  </si>
  <si>
    <t>The Credit Indicator of a Virtual Resource Bid that CTS failed to process.</t>
  </si>
  <si>
    <t>A Submitted Bid that has failed Bid Content.</t>
  </si>
  <si>
    <t>The Bid Status of a Bid or a Bid Component that has passed Bid Validation.</t>
  </si>
  <si>
    <t>The Bid Status of a Bid or a Bid Component that has failed Bid Validation.</t>
  </si>
  <si>
    <t>The Bid Status of a Bid that has been canceled by the User who originally submitted it.
The Credit Status of a Virtual Resource Bid that has been sent to CTS for Credit Release.</t>
  </si>
  <si>
    <t>Canceled</t>
  </si>
  <si>
    <t>The configurable Minimum Energy Bid Segment Size must be initialized to 1 MW.</t>
  </si>
  <si>
    <t>The size of each Energy Bid Segment of the Energy Bid Curve specified in a Virtual Supply Resource Energy Bid Component must not be less than the Minimum Energy Bid Segment Size.</t>
  </si>
  <si>
    <t>The size of each Energy Bid Segment of the Energy Bid Curve specified in a Virtual Demand Resource Energy Bid Component must not be less than the Minimum Energy Bid Segment Size.</t>
  </si>
  <si>
    <t>Minimum Energy Bid Segment Size</t>
  </si>
  <si>
    <t>The minimum required size of any Energy Bid Segment in a Virtual Resource Energy Bid Component.</t>
  </si>
  <si>
    <t>If there is a Day-Ahead Non-Spinning Reserve Award for the Generating Resource and Trading Hour specified in a Generating Resource Bid, but no Ancillary Service Self-Provision Bid Component in that Bid for the Online Generating Resource State associated with that Non-Spinning Reserve Award, no Regulation Down Bid Component, Regulation Up Bid Component, or Self-Schedule Bid Component, for that Online Generating Resource State in that Bid, no Day-Ahead Schedule, no Day-Ahead Regulation or Spinning Reserve Award, and no RUC Schedule, for that Generating Resource and Trading Hour, and that Generating Resource is registered as a FSU for that Trading Hour and Online Generating Resource State, that Day-Ahead Non-Spinning Reserve Award must not be greater than the sum of a) the registered Minimum Load for that Generating Resource, Trading Hour, and Online Generating Resource State, and b) the Energy Bid Range of the Energy Bid Curve specified in the Energy Bid Component, if any, for that Online Generating Resource State in that Bid, or zero otherwise.</t>
  </si>
  <si>
    <t>If an Inter-Tie Resource Bid with a TOR or ETC Self-Schedule Bid Component is made obsolete or canceled, the Special Processing rules (63002-63008) for the TOR or ETC Self-Schedule Bid Components in that Bid (the one made obsolete or canceled) must re-fire.</t>
  </si>
  <si>
    <t>If an Inter-Tie Resource Bid with a TOR or ETC Self-Schedule Bid Component is made obsolete or canceled, the Special Processing rules (63004-63007) for the TOR or ETC Self-Schedule Bid Components in that Bid (the one made obsolete or canceled) must re-fire.</t>
  </si>
  <si>
    <t>If an Export Resource Bid with a PT Self-Schedule Bid Component that specifies a Supporting Resource is made obsolete or canceled, the Special Processing rule (63026) for all PT Self-Schedule Bid Components in that Bid (the one made obsolete or canceled) must re-fire.</t>
  </si>
  <si>
    <t>Proxy Demand Resource</t>
  </si>
  <si>
    <t>PDR</t>
  </si>
  <si>
    <t>A logical Generating Resource used to model demand response.</t>
  </si>
  <si>
    <t>Distribution Status</t>
  </si>
  <si>
    <t>The Static or Dynamic nature of the Schedule or Dispatch distribution of an Aggregate Generating Resource.</t>
  </si>
  <si>
    <t>If there is a Self-Schedule Bid Component for a Trading Hour in a Generating Resource Bid and the Generating Resource specified in that Bid is registered as a PDR for that Trading Hour, there must be an Ancillary Service Self-Provision Bid Component for the same Trading Hour in that Bid.</t>
  </si>
  <si>
    <t>A Generating Resource at an Inter-Tie Scheduling Point.</t>
  </si>
  <si>
    <t>The maximum generating capacity at a Virtual Supply Resource Location that is not an Inter-Tie Scheduling Point.</t>
  </si>
  <si>
    <t>The maximum load capacity at a Virtual Demand Resource Location that is not an Inter-Tie Scheduling Point.</t>
  </si>
  <si>
    <t>Maximum Generating Capacity</t>
  </si>
  <si>
    <t>If there is a ETC Pumping Self-Schedule Bid Component for a Trading Hour in a Generating Resource Bid, the ETC Reference specified in that ETC Self-Schedule Bid Component points to an ETC whose registered Right Indicator for the Market specified in that Bid indicates physical rights, and the sum of all ETC Self-Schedule Quantities specified in the ETC Self-Schedule Bid Components with the same ETC Reference over all Generating and Import Resource Bids for that Trading Hour is not equal, within the Balancing Tolerance, to the sum of all ETC Self-Schedule Quantities specified in the ETC Self-Schedule Bid Components with the same ETC Reference over all Non-Participating Load and Export Resource Bids for that Trading Hour, plus the sum of all ETC Pumping Self-Schedule Quantities specified in the ETC Pumping Self-Schedule Bid Components with the same ETC Reference over all Generating Resource Bids for that Trading Hour, a warning must be issued to all SCs specified in these Resource Bids that their ETC Self-Schedule Bid Components or their ETC Pumping Self-Schedule Bid Components with that ETC Reference are not balanced for that Trading Hour. The Balance Indicator for the relevant ETCs will be set to "Yes" for that Trading Hour if this rule passes, otherwise it will be set to "No."</t>
  </si>
  <si>
    <t>A Generating Resource Start-Up Bid Component must specify an Online Generating Resource State, if and only if the Generating Resource specified in the Bid is registered as a MSG for the Bid Period specified in the Bid.</t>
  </si>
  <si>
    <t>A Generating Resource Minimum Load Cost Bid Component must specify an Online Generating Resource State, if and only if the Generating Resource specified in the Bid is registered as a MSG for the Bid Period specified in the Bid.</t>
  </si>
  <si>
    <t>The Online Generating Resource State specified in a Start-Up Bid Component of a Generating Resource Bid must be a registered Online Generating Resource State for the Generating Resource and Bid Period specified in that Bid.</t>
  </si>
  <si>
    <t>The Online Generating Resource State specified in a Minimum Load Cost Bid Component of a Generating Resource Bid must be a registered Online Generating Resource State for the Generating Resource and Bid Period specified in that Bid.</t>
  </si>
  <si>
    <t>The Online Generating Resource State specified in an Energy Bid Component of a Generating Resource Bid must be a registered Online Generating Resource State for the Generating Resource and Bid Period specified in that Bid.</t>
  </si>
  <si>
    <t>A Generating Resource TOR Self-Schedule Bid Component must specify a TOR Reference.</t>
  </si>
  <si>
    <t>A Generating Resource TOR Self-Schedule Bid Component must specify a TOR Self-Schedule Quantity (MW).</t>
  </si>
  <si>
    <t>A Generating Resource ETC Self-Schedule Bid Component must specify an ETC Reference.</t>
  </si>
  <si>
    <t>A Bid Component for Ancillary Services.</t>
  </si>
  <si>
    <t>DAM</t>
  </si>
  <si>
    <t>A Bid Component for Energy.</t>
  </si>
  <si>
    <t>ETC Self-Schedule Bid Component</t>
  </si>
  <si>
    <t>A Resource that produces Energy.</t>
  </si>
  <si>
    <t>A Bid for a Generating Resource.</t>
  </si>
  <si>
    <t>Ancillary Service Obligation</t>
  </si>
  <si>
    <t>Net Interchange</t>
  </si>
  <si>
    <t>The Non-Spinning Reserve Price specified in an Inter-Tie Resource Non-Spinning Reserve Bid Component must not be greater than the Ancillary Service Bid Ceiling.</t>
  </si>
  <si>
    <t>The Regulation Down Price specified in a Generating Resource Regulation Down Bid Component must not be less than the Ancillary Service Bid Floor.</t>
  </si>
  <si>
    <t>MFR: MSS load registry. MSSA RUC participation option.</t>
  </si>
  <si>
    <t>Wheeling Bid Component</t>
  </si>
  <si>
    <t>Generating Resource Self-Schedule Bid Component Processing</t>
  </si>
  <si>
    <t>Generating Resource Ancillary Service Bid Component Processing</t>
  </si>
  <si>
    <t>External Control Area</t>
  </si>
  <si>
    <t>Forbidden Operating Range</t>
  </si>
  <si>
    <t>Gas Price Index</t>
  </si>
  <si>
    <t>Generating Resource</t>
  </si>
  <si>
    <t>Generating Resource Bid</t>
  </si>
  <si>
    <t>Self-Schedule Bid Component</t>
  </si>
  <si>
    <t>Inter-Tie</t>
  </si>
  <si>
    <t>Inter-Tie Resource</t>
  </si>
  <si>
    <t>Invalid</t>
  </si>
  <si>
    <t>Invalid Bid</t>
  </si>
  <si>
    <t>Generating Resource Bid Component</t>
  </si>
  <si>
    <t>Generating Resource Distribution Bid Component</t>
  </si>
  <si>
    <t>Generating Resource Energy Bid Component</t>
  </si>
  <si>
    <t>Generating Resource Energy Limit Bid Component</t>
  </si>
  <si>
    <t>Generating Resource ETC Self-Schedule Bid Component</t>
  </si>
  <si>
    <t>Generating Resource Minimum Load Cost Bid Component</t>
  </si>
  <si>
    <t>Generating Resource Non-Spinning Reserve Bid Component</t>
  </si>
  <si>
    <t>Lower Priority Self-Schedule used for Exports that are not identified as being supported by non-RA Capacity</t>
  </si>
  <si>
    <t>TOR Entitlement for TOR Chain.</t>
  </si>
  <si>
    <t>ETC Entitlement for ETC Chain.</t>
  </si>
  <si>
    <t>If there is a Non-Spinning Reserve Self-Provision Bid Component, but no Load Following Down Self-Provision Bid Component, no Load Following Up Self-Provision Bid Component, no Regulation Down Self-Provision Bid Component, no Regulation Up Self-Provision Bid Component, no Regulation Down Bid Component, no Regulation Up Bid Component, and no Spinning Reserve Self-Provision Bid Component, for a Trading Hour and an Online Generating Resource State in a Generating Resource Bid, and the Generating Resource specified in that Bid is not registered as a FSU for that Trading Hour and Online Generating Resource State, the Non-Spinning Reserve Self-Provision Capacity specified in that Non-Spinning Reserve Self-Provision Bid Component must not be greater than the difference between the registered Maximum Capacity and the registered Minimum Load, for that Online Generating Resource State of that Generating Resource and Trading Hour.</t>
  </si>
  <si>
    <t>MSG only.
MRUT constraint.</t>
  </si>
  <si>
    <t>The Incremental Fuel Cost Curve used to derive the Energy Bid Curve of a generated Energy Bid Component, or the Energy Bid Curve extension of an Energy Bid Component, for a Trading Hour and an Online Generating Resource State in a Generating Resource Bid, must be calculated as the product of the Incremental Heat Rate Curve of the Generating Resource specified in that Bid for that Online Generating Resource State and Trading Hour, and the registered Gas Price Index ($/MMBtu) for that Generating Resource and Trading Hour, if that Generating Resource is registered as a Natural Gas Resource for that Trading Hour. The Incremental Heat Rate Curve must be a staircase curve of Incremental Heat Rate (Btu/kWh) versus Operating Level (MW). The Incremental Heat Rate of the Incremental Heat Rate Curve segment between two Operating Levels must be calculated as the ratio of the difference between the product of the registered Average Heat Rate at the higher Operating Level times that Operating Level, minus the product of the registered Average Heat Rate at the lower Operating Level times that Operating Level, over the difference between the higher Operating Level and the lower Operating Level.</t>
  </si>
  <si>
    <t>IRR: RA Capacity provided by IRR for RA Resources and each Trading Hour; it must be greater than the Minimum Load and less than or equal to the Maximum Capacity of the default online state (1).
RA Capacity is absolute and RUC Capacity is incremental for RA Resources.
Note that RUC Capacity cannot be submitted for online states with Maximum Capacity below the RA Capacity.</t>
  </si>
  <si>
    <t>If there is a TOR Self-Schedule Bid Component for a Trading Hour in a Generating Resource Bid, the TOR Reference specified in that TOR Self-Schedule Bid Component points to a TOR Link whose registered Right Indicator for the Market specified in that Bid indicates physical rights and its Balance Indicator is "Yes" for that Trading Hour, and the sum of all TOR Self-Schedule Quantities specified in the TOR Self-Schedule Bid Components with the TOR References of that TOR Link and all TOR Chains that include that TOR Link, over all Generating and Import Resource Bids for that Trading Hour, is greater than the TOR Entitlement for that TOR Link and Trading Hour, a warning must be issued to all SCs specified in these Resource Bids that their TOR Self-Schedule Bid Components with the relevant TOR References exceed the TOR Entitlement for that TOR Link and Trading Hour. The Priority Indicator for the relevant TORs will be set to "Yes" for that Trading Hour if this rule passes, otherwise it will be set to "No."</t>
  </si>
  <si>
    <r>
      <t xml:space="preserve">MSG Only.
Energy Bid Curve generation for online states on the Default Start-Up State Transition Path. No Energy Bid Curve is generated if there is a sufficient bid in another RA-capable online state.
</t>
    </r>
    <r>
      <rPr>
        <sz val="10"/>
        <color indexed="10"/>
        <rFont val="Arial"/>
        <family val="2"/>
      </rPr>
      <t>This rule must fire after Self-Schedule Bid Component Generation (41405)</t>
    </r>
  </si>
  <si>
    <r>
      <t xml:space="preserve">MSG Only.
Energy Bid Curve extension for online states on the Default Start-Up State Transition Path. The Energy Bid Curve is not extended if there is a sufficient bid in another RA-capable online state.
</t>
    </r>
    <r>
      <rPr>
        <sz val="10"/>
        <color indexed="10"/>
        <rFont val="Arial"/>
        <family val="2"/>
      </rPr>
      <t>This rule must fire after Self-Schedule Bid Component Generation (41405)</t>
    </r>
  </si>
  <si>
    <t>If there is no Energy Bid Component in a Generating Resource Bid for the Active Hour and an Online Generating Resource State, but there is a Day-Ahead Non-Spinning Reserve Award and a positive Day-Ahead Schedule for the Generating Resource specified in that Bid and for that Online Generating Resource State and Active Hour, and that Generating Resource is registered as a FSU for that Active Hour, an Energy Bid Component must be generated for that Online Generating Resource State in that Bid from the higher of the registered Minimum Load for that Online Generating Resource State of that Generating Resource and Active Hour, or that Day-Ahead Schedule, with an Energy Bid Range equal to that Day-Ahead Non-Spinning Reserve Award.</t>
  </si>
  <si>
    <t>If there is an Energy Bid Component in a Generating Resource Bid for the Active Hour, and there is a Day-Ahead Non-Spinning Reserve Award, no Day-Ahead Spinning Reserve Award, and a positive Day-Ahead Schedule for the Generating Resource specified in that Bid and for that Active Hour, and that Generating Resource is registered as a FSU for that Active Hour, the Energy Bid Curve specified in that Energy Bid Component must be extended upwards, if necessary, so that its Energy Bid Range is at least equal to that Day-Ahead Non-Spinning Reserve Award.</t>
  </si>
  <si>
    <t>MSG only.
RA Resource with RUC Bid and no Energy Bid.
Note that RUC Capacity is relative for RA Resources.</t>
  </si>
  <si>
    <t>The minimum duration that a Generating Resource must stay Online in a given Online Generating Resource State.</t>
  </si>
  <si>
    <t>Minimum Resource Up Time</t>
  </si>
  <si>
    <t>MRUT</t>
  </si>
  <si>
    <t>Minimum Resource Down Time</t>
  </si>
  <si>
    <t>MRDT</t>
  </si>
  <si>
    <t>The minimum duration that a Generating Resource must stay off from a given Online Generating Resource State after a State Transition from that State onto another Generating Resource State (including the Offline Generating Resource State).</t>
  </si>
  <si>
    <t>The minimum duration that a Generating Resource must stay Offline State after a Shut Down from any Online Generating Resources State. This is equivalent to a Minimum Up Time for the Offline Generating Resource State.</t>
  </si>
  <si>
    <t>The minimum duration that a Generating Resource must stay Online in any Online Generating Resource State, including State Transitions between Online Generating Resource States. This is equivalent to a Minimum Down Time for the Offline Generating Resource State.</t>
  </si>
  <si>
    <t>If there is a TOR Self-Schedule Bid Component for a Trading Hour in the Bid Period specified in an Inter-Tie Resource Bid, the TOR Reference specified in that TOR Self-Schedule Bid Component points to a TOR Link whose registered Right Indicator for the Market specified in that Bid indicates physical rights and its Balance Indicator is "Yes" for that Trading Hour, and the sum of all TOR Self-Schedule Quantities specified in the TOR Self-Schedule Bid Components with the TOR References of that TOR Link and all TOR Chains that include that TOR Link, over all Generating and Import Resource Bids for that Trading Hour, is greater than the TOR Entitlement for that TOR Link and Trading Hour, a warning must be issued to all SCs specified in these Resource Bids that their TOR Self-Schedule Bid Components with the relevant TOR References exceed the TOR Entitlement for that TOR Link and Trading Hour. The Priority Indicator for the relevant TORs will be set to "Yes" for that Trading Hour if this rule passes, otherwise it will be set to "No."</t>
  </si>
  <si>
    <t>EEC</t>
  </si>
  <si>
    <t>Lower Operating Limit</t>
  </si>
  <si>
    <t>LOL</t>
  </si>
  <si>
    <t xml:space="preserve">Lower Economic Limit </t>
  </si>
  <si>
    <t>LEL</t>
  </si>
  <si>
    <t>Unbalanced TOR/ETC.</t>
  </si>
  <si>
    <t>TOR Entitlement for TOR Link.
TOR Entitlement will be received from the ETCC for each Trading Hour.</t>
  </si>
  <si>
    <t>If there is an Online Generating Resource State specified in a Start-Up Bid Component of a Generating Resource Bid, the registered Online Generating Resource State Start-Up Capability Indicator for that Online Generating Resource State of the Generating Resource and Bid Period specified in that Bid must be "Yes".</t>
  </si>
  <si>
    <t>If there is a ETC Self-Schedule Bid Component for a Trading Hour in the Bid Period specified in a Non-Participating Load Resource Bid, the ETC Reference specified in that ETC Self-Schedule Bid Component points to at least ETC Chain whose registered Right Indicator for the Market specified in that Bid indicates physical rights and its Balance Indicator is "Yes," and for each ETC in that ETC Chain, the sum of all ETC Self-Schedule Quantities specified in the ETC Self-Schedule Bid Components with the same ETC Reference, plus the sum of all ETC Self-Schedule Quantities specified in the ETC Self-Schedule Bid Components with the ETC Reference across all relevant ETC Chains, over all Generating Resource Bids and Import Resource Bids for that Trading Hour, is greater than the ETC Entitlement for that ETC and Trading Hour, a warning must be issued to all SCs authorized to submit Bids for these Resources that their ETC Self-Schedule Bid Components with the relevant ETC References exceed the ETC Entitlement for that ETC. The Priority Indicator for the relevant ETCs will be set to "Yes" if this rule passes, otherwise it will be set to "No."</t>
  </si>
  <si>
    <t>The average natural gas price at a specific Location and period of time.</t>
  </si>
  <si>
    <t>Inter-Tie Resource Bid Special Processing</t>
  </si>
  <si>
    <t>Non-Participating Load Resource Bid Special Processing</t>
  </si>
  <si>
    <t>The Inter-Tie Resource Energy Bid Component must be associated with a Trading Hour in the Bid Period specified in the Bid.</t>
  </si>
  <si>
    <t>Generating Resource Bid Content Rules</t>
  </si>
  <si>
    <t>MFR: Maximum TOR Self-Schedule Quantity registry for Non-Participating Load Resources.</t>
  </si>
  <si>
    <t>The ETC Reference specified in a Non-Participating Load Resource ETC Self-Schedule Bid Component must be registered for the Non-Participating Load Resource and the Bid Period specified in the Bid.</t>
  </si>
  <si>
    <t>TOR Entitlement for ETC Chain.</t>
  </si>
  <si>
    <t>ETC Entitlement for ETC Chain.
ETC Entitlement will be received from the ETCC for each Trading Hour.</t>
  </si>
  <si>
    <t>Pump</t>
  </si>
  <si>
    <t>A Resource that can only operate in pumping mode.</t>
  </si>
  <si>
    <t>Up to 3 Start-Up Times for different states: cool, intermediate, warm.</t>
  </si>
  <si>
    <t>A Bid that has passed Bid Validation.</t>
  </si>
  <si>
    <t>Start-Up Fuel Curve</t>
  </si>
  <si>
    <t>The Regulation Down Price specified in an Inter-Tie Resource Regulation Down Bid Component must not be greater than the Ancillary Service Bid Ceiling.</t>
  </si>
  <si>
    <t>If there is a Supporting Resource specified in an Export Resource PT Self-Schedule Bid Component for the Active Hour, and the sum of the Incremental PT Self-Schedule Quantities specified in all Export Resource PT Self-Schedule Bid Components that specify that Supporting Resource for that Active Hour, multiplied by the configurable PT Export Capacity Factor, is greater than the Eligible PT Export Capacity for that Supporting Resource and Active Hour, the PT Self-Schedule Quantities specified in these Export Resource PT Self-Schedule Bid Components must be reduced by the corresponding Incremental PT Self-Schedule Quantities, and if reduced to zero, the corresponding PT Self-Schedule Bid Components must be erased from the relevant Export Resource Bids, and if there is no LPT Self-Schedule Bid Component in these Bids, a LPT Self-Schedule Bid Component must be generated in these Bids with a LPT Self-Schedule Quantity equal to the corresponding Incremental PT Self-Schedule Quantity, otherwise the LPT Self-Schedule Quantity specified in the LPT Self-Schedule Bid Component in these Bids must be increased by the corresponding Incremental PT Self-Schedule Quantity. The SCs specified in these Export Resource Bids, and the SC specified in any Generating Resource Bid for that Supporting Resource, must be notified of the PT Self-Schedule Bid Component conversion.</t>
  </si>
  <si>
    <t>Online Generating Resource State Shut- Down Capability Indicator</t>
  </si>
  <si>
    <t>Online Generating Resource State Start-Up Capability Indicator</t>
  </si>
  <si>
    <t>MSG only.
MFR: Online Generating Resource State Start-Up and Shut-Down Capability Indicator (Yes/No) registry for MSG.
The online state must have a registered start-up transition.</t>
  </si>
  <si>
    <t>An Indicator that indicates whether a MSG can Start-Up to an Online Generating Resource State.</t>
  </si>
  <si>
    <t>An Indicator that indicates whether a MSG can Shut-Down from an Online Generating Resource State.</t>
  </si>
  <si>
    <t>Inter-Tie Resource Energy Bid Component Processing</t>
  </si>
  <si>
    <t>Inter-Tie Resource Self-Schedule Bid Component Processing</t>
  </si>
  <si>
    <t>An Inter-Tie Resource Bid with an Inter-Tie Resource Ancillary Service Bid Component that has a Bid Component for Spinning Reserve or Non-Spinning Reserve must specify a Contingency Dispatch Indicator.</t>
  </si>
  <si>
    <t>AS Self-Provision indicates self-commitment.</t>
  </si>
  <si>
    <t>If there is a Generating Resource with a TOR Pumping Self-Schedule Bid Component the Generating Resource must be registered as a Pumped-Storage Hydro or a Pump for the Bid Period specified in the Bid</t>
  </si>
  <si>
    <t>Eligible PT Export Capacity</t>
  </si>
  <si>
    <t>MUT constraint.</t>
  </si>
  <si>
    <t>The Regulation Down Capacity specified in an Inter-Tie Resource Regulation Down Bid Component must be greater than zero.</t>
  </si>
  <si>
    <t>An Inter-Tie Resource LPT Self-Schedule Bid Component must specify a LPT Self-Schedule Quantity (MW).</t>
  </si>
  <si>
    <t>The Non-Participating Load Resource Self-Schedule Bid Component must be associated with a Trading Hour in the Bid Period specified in the Bid.</t>
  </si>
  <si>
    <t>The Non-Participating Load Resource Self-Schedule Bid Component is an hourly bid.</t>
  </si>
  <si>
    <t>Non-RA Resource with RUC Bid and no Energy Bid.
Note that RUC Capacity is absolute for non-RA Resources.</t>
  </si>
  <si>
    <t>An Identifier of the type of Energy from an Inter-Tie Resource as it pertains to Ancillary Service Requirements, Wheeling, or Dynamic Interchange.</t>
  </si>
  <si>
    <t>An Import Resource that is supported by Spinning Reserve; it is registered with an Energy Type of FIRM.</t>
  </si>
  <si>
    <t>Non-Firm Import Resource</t>
  </si>
  <si>
    <t>Balanced Energy exchange between an Import and an Export Resource.</t>
  </si>
  <si>
    <t>Firm Import Resource</t>
  </si>
  <si>
    <t>SS</t>
  </si>
  <si>
    <t>If there is a TOR Self-Schedule Bid Component for a Trading Hour in the Bid Period specified in an Inter-Tie Resource Bid, the TOR Reference specified in that TOR Self-Schedule Bid Component points to a TOR Chain whose registered Right Indicator for the Market specified in that Bid indicates physical rights and its Balance Indicator is "Yes" for that Trading Hour, and for each TOR Link included in that TOR Chain, the sum of all TOR Self-Schedule Quantities specified in the TOR Self-Schedule Bid Components with the TOR References of that TOR Link and all TOR Chains that include that TOR Link, over all Generating and Import Resource Bids for that Trading Hour, is greater than the TOR Entitlement for that TOR Link and Trading Hour, a warning must be issued to all SCs specified in these Resource Bids that their TOR Self-Schedule Bid Components with the relevant TOR References exceed the TOR Entitlement for that TOR Link and Trading Hour. The Priority Indicator for the relevant TORs will be set to "Yes" for that Trading Hour if this rule passes, otherwise it will be set to "No."</t>
  </si>
  <si>
    <t>STUC Bid</t>
  </si>
  <si>
    <t>Capacity Limit</t>
  </si>
  <si>
    <t>Capacity Limit Indicator</t>
  </si>
  <si>
    <t>An indicator specifying that the Capacity Limit must be enforced in IFM.</t>
  </si>
  <si>
    <t>The Inter-Tie Resource specified in an Inter-Tie Resource Bid with an Ancillary Service Bid Component must not be registered as a Wheeling Resource for the Bid Period specified in that Bid.</t>
  </si>
  <si>
    <t>IRR: RA Capacity provided by IRR for each Resource and Trading Hour when the RA Flag is "Yes."</t>
  </si>
  <si>
    <t>If there is a TOR Pumping Self-Schedule Bid Component for a Trading Hour in a Generating Resource Bid, the TOR Reference specified in that TOR Self-Schedule Bid Component points to a TOR whose registered Right Indicator for the Market specified in that Bid indicates physical rights, and the sum of all TOR Self-Schedule Quantities specified in the TOR Self-Schedule Bid Components with the same TOR Reference over all Generating and Import Resource Bids for that Trading Hour is not equal, within the Balancing Tolerance, to the sum of all TOR Self-Schedule Quantities specified in the TOR Self-Schedule Bid Components with the same TOR Reference over all Non-Participating Load and Export Resource Bids for that Trading Hour, plus the sum of all TOR Pumping Self-Schedule Quantities specified in the TOR Pumping Self-Schedule Bid Components with the same TOR Reference over all Generating Resource Bids for that Trading Hour, a warning must be issued to all SCs specified in these Resource Bids that their TOR Self-Schedule Bid Components or their TOR Pumping Self-Schedule Bid Components with that TOR Reference are not balanced for that Trading Hour. The Balance Indicator for the relevant TORs will be set to "Yes" for that Trading Hour if this rule passes, otherwise it will be set to "No."</t>
  </si>
  <si>
    <t>The Load Following Down Capacity specified in a Generating Resource Load Following Down Self-Provision Bid Component must be greater than zero.</t>
  </si>
  <si>
    <t>MFR: Non-Firm Energy Type registration for Import Resources.</t>
  </si>
  <si>
    <t>The Generating Resource Wheeling Bid Component must be associated with a Trading Hour in the Bid Period specified in the Bid.</t>
  </si>
  <si>
    <t>Generating Resource Wheeling Bid Component Validation</t>
  </si>
  <si>
    <t>Self-Schedule</t>
  </si>
  <si>
    <t>This is required for obsolete bids to cover the case where the TOR/ETC Reference is changed, or the TOR/ETC self-schedule is removed.</t>
  </si>
  <si>
    <t>A Generating Resource that is a group of Generating Resources scheduled or dispatched as a single Generating Resource.</t>
  </si>
  <si>
    <t>Regulation Up Obligation</t>
  </si>
  <si>
    <t>A Trade of Regulation Up Obligation.</t>
  </si>
  <si>
    <t>Regulation Down Self-Provision Bid Component</t>
  </si>
  <si>
    <t>Generating Resource Spinning Reserve Self-Provision Bid Component</t>
  </si>
  <si>
    <t>A Generating Resource Bid Component for Spinning Reserve Self-Provision.</t>
  </si>
  <si>
    <t>Inter-Tie Resource Ancillary Service Self-Provision Bid Component</t>
  </si>
  <si>
    <t>An Inter-Tie Resource Bid Component for Ancillary Service Self-Provision.</t>
  </si>
  <si>
    <t>Inter-Tie Resource Non-Spinning Reserve Self-Provision Bid Component</t>
  </si>
  <si>
    <t>An Inter-Tie Resource Bid Component for Non-Spinning Reserve Self-Provision.</t>
  </si>
  <si>
    <t>An Inter-Tie Resource Bid Component for Regulation Down Self-Provision.</t>
  </si>
  <si>
    <t>An Inter-Tie Resource Bid Component for Regulation Up Self-Provision.</t>
  </si>
  <si>
    <t>Generating Resource Start-Up Bid Component Processing</t>
  </si>
  <si>
    <t>A Bid with Resource Type set to "TG" must be considered an Inter-Tie Generating Resource Bid.</t>
  </si>
  <si>
    <t>A Bid with Resource Type set to "G" or "TG" must be considered a Generating Resource Bid.</t>
  </si>
  <si>
    <t>If there is a negative Day-Ahead Schedule and a Non-Spinning Reserve Award for the Generating Resource and Trading Hour specified in a Generating Resource Bid, there must be a Pumping Bid Component in that Bid.</t>
  </si>
  <si>
    <t>If there is a RUC Capacity specified in a RUC Bid Component for a Trading Hour and an Online Generating Resource State in a Generating Resource Bid, the RA Flag for the Generating Resource specified in that Bid and for that Trading Hour is "No", there is no Energy Bid Component for that Trading Hour and Online Generating Resource State in that Bid, and the Total Self-Schedule Quantity derived from all Self-Schedule Bid Components for that Trading Hour and Online Generating Resource State in that Bid is less than that RUC Capacity, an Energy Bid Component must be generated for that Trading Hour and Online Generating Resource State in that Bid, with an Energy Bid Curve from the higher of the registered Minimum Load for that Online Generating Resource State of that Generating Resource and Trading Hour or that Total Self-Schedule Quantity, to that RUC Capacity.</t>
  </si>
  <si>
    <t>If there is a RUC Capacity specified in a RUC Bid Component for a Trading Hour and an Online Generating Resource State in a Generating Resource Bid, the RA Flag for the Generating Resource specified in that Bid and for that Trading Hour is "No", and there is an Energy Bid Component for that Trading Hour and Online Generating Resource State in that Bid, the Energy Bid Curve specified in that Energy Bid Component must be extended upwards, if necessary, to that RUC Capacity.</t>
  </si>
  <si>
    <t>If there is an ETC Self-Schedule Bid Component for a Trading Hour in a Generating Resource Bid, the ETC Reference specified in that ETC Self-Schedule Bid Component points to an ETC Link whose registered Right Indicator for the Market specified in that Bid indicates physical rights and its Balance Indicator is "Yes" for that Trading Hour and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Self-Schedule Bid Components with the relevant ETC References exceed the ETC Entitlement for that ETC Link and Trading Hour. The Priority Indicator for the relevant ETCs will be set to "Yes" for that Trading Hour if this rule passes, otherwise it will be set to "No."</t>
  </si>
  <si>
    <t>The LPT Self-Schedule Quantity specified in an Inter-Tie Resource LPT Self-Schedule Bid Component must not be negative.</t>
  </si>
  <si>
    <t>DAS</t>
  </si>
  <si>
    <t>RUCS</t>
  </si>
  <si>
    <t>If there is no Energy Bid Component in a Generating Resource Bid for the Active Hour and an Online Generating Resource State, but there is a Day-Ahead Spinning Reserve Award for the Generating Resource specified in that Bid and for that Online Generating Resource State and Active Hour, an Energy Bid Component must be generated for that Online Generating Resource State in that Bid from the higher of the registered Minimum Load for that Online Generating Resource State of that Generating Resource and Active Hour, or the Day-Ahead Schedule for that Generating Resource and Active Hour, with an Energy Bid Range equal to the sum of the Day-Ahead Spinning and Non-Spinning Reserve Awards for that Generating Resource and Active Hour.</t>
  </si>
  <si>
    <t>If there is an Energy Bid Component in a Generating Resource Bid for the Active Hour and an Online Generating Resource State, and there is a Day-Ahead Spinning Reserve Award for the Generating Resource specified in that Bid and for that Online Generating Resource State and Active Hour, the Energy Bid Curve specified in that Energy Bid Component must be extended upwards, if necessary, so that its Energy Bid Range is at least equal to the sum of the Day-Ahead Spinning and Non-Spinning Reserve Awards for that Generating Resource and Active Hour.</t>
  </si>
  <si>
    <t>If there is no Energy Bid Component in a Generating Resource Bid for the Active Hour and an Online Generating Resource State, but there is a Day-Ahead Non-Spinning Reserve Award and no negative Day-Ahead Schedule for the Generating Resource specified in that Bid and for that Online Generating Resource State and Active Hour, and that Generating Resource is not registered as a FSU for that Active Hour, an Energy Bid Component must be generated for that Online Generating Resource State in that Bid from the higher of the registered Minimum Load for that Online Generating Resource State of that Generating Resource and Active Hour, or the Day-Ahead Schedule for that Generating Resource and Active Hour, with an Energy Bid Range equal to the Day-Ahead Non-Spinning Reserve Award for that Generating Resource and Active Hour.</t>
  </si>
  <si>
    <t>If there is an Energy Bid Component in a Generating Resource Bid for the Active Hour and an Online Generating Resource State, and there is a Day-Ahead Non-Spinning Reserve Award, no Day-Ahead Spinning Reserve Award, and no negative Day-Ahead Schedule for the Generating Resource specified in that Bid and for that Online Generating Resource State and Active Hour, and that Generating Resource is not registered as a FSU for that Active Hour, the Energy Bid Curve specified in that Energy Bid Component must be extended upwards, if necessary, so that its Energy Bid Range is at least equal to the Day-Ahead Non-Spinning Reserve Award for that Generating Resource and Active Hour.</t>
  </si>
  <si>
    <t>If there is no Energy Bid Component in a Generating Resource Bid for the Active Hour and an Online Generating Resource State, but there is a Day-Ahead Non-Spinning Reserve Award and no Day-Ahead Schedule, for the Generating Resource specified in that Bid and for that Online Generating Resource State and Active Hour, that Generating Resource is registered as a FSU for that Active Hour, and that Day-Ahead Non-Spinning Reserve Award is greater than the registered Minimum Load for that Online Generating Resource State of that Generating Resource and Active Hour, an Energy Bid Component must be generated for that Online Generating Resource State in that Bid from that registered Minimum Load, with an Energy Bid Range equal to that Day-Ahead Non-Spinning Reserve Award minus that registered Minimum Load.</t>
  </si>
  <si>
    <t>If there is an Energy Bid Component in a Generating Resource Bid for the Active Hour and an Online Generating Resource State, and there is a Day-Ahead Non-Spinning Reserve Award, no Day-Ahead Spinning Reserve Award, and no Day-Ahead Schedule, for the Generating Resource specified in that Bid and for that Online Generating Resource State and Active Hour, that Generating Resource is registered as a FSU for that Active Hour, and that Day-Ahead Non-Spinning Reserve Award is greater than the registered Minimum Load for that Online Generating Resource State of that Generating Resource and Active Hour, the Energy Bid Curve specified in that Energy Bid Component must be extended upwards, if necessary, so that its Energy Bid Range is at least equal to that Day-Ahead Non-Spinning Reserve Award minus that registered Minimum Load.</t>
  </si>
  <si>
    <r>
      <t xml:space="preserve">RA Resource without Energy Bid for the default online state (1). No Energy Bid Curve is generated if there is a sufficient bid in another RA-capable online state.
</t>
    </r>
    <r>
      <rPr>
        <sz val="10"/>
        <color indexed="10"/>
        <rFont val="Arial"/>
        <family val="2"/>
      </rPr>
      <t>This rule must fire after Self-Schedule Bid Component Generation (41405).</t>
    </r>
  </si>
  <si>
    <t>If there is an ETC Self-Schedule Bid Component for a Trading Hour in the Bid Period specified in an Inter-Tie Resource Bid, the ETC Reference specified in that ETC Self-Schedule Bid Component points to an ETC Link whose registered Right Indicator for the Market specified in that Bid indicates physical rights and its Balance Indicator is "Yes" for that Trading Hour, and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Self-Schedule Bid Components with the relevant TOR References exceed the ETC Entitlement for that ETC Link and Trading Hour. The Priority Indicator for the relevant ETCs will be set to "Yes" for that Trading Hour if this rule passes, otherwise it will be set to "No."</t>
  </si>
  <si>
    <t>If a Generating Resource Bid with a TOR or ETC Self-Schedule Bid Component is made obsolete or canceled, the Special Processing rules (61002-61010 and 61019-61022) for the TOR or ETC Self-Schedule Bid Components in that Bid (the one made obsolete or canceled) must re-fire.</t>
  </si>
  <si>
    <t>Regulation Down provided by a Scheduling Coordinator to primarily meet its own Regulation Down Obligation.</t>
  </si>
  <si>
    <t>An agreement currently in effect between a Participating Transmission Owner and another party that was executed on or before July 9, 1996, which places limitations on the ISO's operational control of Network Branches owned by the Participating Transmission Owner.</t>
  </si>
  <si>
    <t>Transmission Owner</t>
  </si>
  <si>
    <t>Participating Transmission Owner</t>
  </si>
  <si>
    <t>An organization that owns Network Branches.</t>
  </si>
  <si>
    <t>The Start-Up Cost Bid Curve specified in a Generating Resource Start-Up Bid Component must be a staircase curve of Start-Up Cost ($) versus Cooling Time (min), with any number of segments from 1 to the Maximum Start-Up Time/Cost Curve Segment Number.</t>
  </si>
  <si>
    <t>RUC Price</t>
  </si>
  <si>
    <t>Default RUC Bid Price</t>
  </si>
  <si>
    <t>Ancillary Service Bid Ceiling</t>
  </si>
  <si>
    <t>Ancillary Service Bid Floor</t>
  </si>
  <si>
    <t>The configurable Ancillary Service Bid Ceiling must be initialized to $250/MWh.</t>
  </si>
  <si>
    <t>Contingency Dispatch Indicator</t>
  </si>
  <si>
    <t>Inter-Tie Resource Self-Schedule Bid Component Validation</t>
  </si>
  <si>
    <t>Inter-Tie Resource Ancillary Service Bid Component Validation</t>
  </si>
  <si>
    <t>Balance Indicator</t>
  </si>
  <si>
    <t>The Regulation Down Capacity specified in a Generating Resource Regulation Down Bid Component must be greater than zero.</t>
  </si>
  <si>
    <t>The Regulation Up Capacity specified in a Generating Resource Regulation Up Bid Component must be greater than zero.</t>
  </si>
  <si>
    <t>The Spinning Reserve Capacity specified in a Generating Resource Spinning Reserve Bid Component must be greater than zero.</t>
  </si>
  <si>
    <t>The Non-Spinning Reserve Capacity specified in a Generating Resource Non-Spinning Reserve Bid Component must be greater than zero.</t>
  </si>
  <si>
    <t>The Regulation Down Self-Provision Capacity specified in a Generating Resource Regulation Down Self-Provision Bid Component must be greater than zero.</t>
  </si>
  <si>
    <t>The Spinning Reserve Self-Provision Capacity specified in a Generating Resource Spinning Reserve Self-Provision Bid Component must be greater than zero.</t>
  </si>
  <si>
    <t>The Non-Spinning Reserve Self-Provision Capacity specified in a Generating Resource Spinning Reserve Self-Provision Bid Component must be greater than zero.</t>
  </si>
  <si>
    <t>If there is a Pumping Self-Schedule Bid Component in a Generating Resource Bid, there must not be any Day-Ahead Regulation Down Award, Regulation Up Award, or Spinning Reserve Award, for the Generating Resource and Trading Hour specified in that Bid.</t>
  </si>
  <si>
    <t>If there is a Pumping Self-Schedule Bid Component for a Trading Hour in a Generating Resource Bid, there must not be a Regulation Up Bid Component, a Regulation Down Bid Component, or a Spinning Reserve Bid Component, for that Trading Hour in that Bid.</t>
  </si>
  <si>
    <t>RAC</t>
  </si>
  <si>
    <t>No Supporting Resource Bid.</t>
  </si>
  <si>
    <t>The Incremental Fuel Cost Curve used to derive the Energy Bid Curve of a generated Energy Bid Component, or the Energy Bid Curve extension of an Energy Bid Component, for a Trading Hour and an Online Generating Resource State in a Generating Resource Bid, must be calculated from the registered Average Fuel Costs ($/kWh) of the Generating Resource specified in that Bid for that Online Generating Resource State and Trading Hour, if that Generating Resource is not registered as a Natural Gas Resource for that Trading Hour. The Incremental Fuel Cost Curve must be a staircase curve of Incremental Fuel Cost ($/kWh) versus Operating Level (MW). The Incremental Fuel Cost of the Incremental Fuel Cost Curve segment between two Operating Levels must be calculated as the ratio of the difference between the product of the registered Average Fuel Cost at the higher Operating Level times that Operating Level, minus the product of the registered Average Fuel Cost at the lower Operating Level times that Operating Level, over the difference between the higher Operating Level and the lower Operating Level.</t>
  </si>
  <si>
    <t>If there is a ETC Self-Schedule Bid Component for a Trading Hour in a Generating Resource Bid, the ETC Reference specified in that ETC Self-Schedule Bid Component points to an ETC whose registered Right Indicator for the Market specified in that Bid indicates physical rights, and the sum of all ETC Self-Schedule Quantities specified in the ETC Self-Schedule Bid Components with the same ETC Reference over all Generating and Import Resource Bids for that Trading Hour is not equal, within the Balancing Tolerance, to the sum of all ETC Self-Schedule Quantities specified in the ETC Self-Schedule Bid Components with the same ETC Reference over all Non-Participating Load and Export Resource Bids for that Trading Hour, plus the sum of all ETC Pumping Self-Schedule Quantities specified in the ETC Pumping Self-Schedule Bid Components with the same ETC Reference over all Generating Resource Bids for that Trading Hour, a warning must be issued to all SCs specified in these Resource Bids that their ETC Self-Schedule Bid Components or their ETC Pumping Self-Schedule Bid Components with that ETC Reference are not balanced for that Trading Hour. The Balance Indicator for the relevant ETCs will be set to "Yes" for that Trading Hour if this rule passes, otherwise it will be set to "No."</t>
  </si>
  <si>
    <t>The Distribution Location of a Distribution Pair specified in a Generating Resource Distribution Bid Component must be a registered Location for the Aggregate Location of the Generating Resource and the Bid Period specified in the Bid.</t>
  </si>
  <si>
    <t>The TOR Self-Schedule Quantity specified in a Generating Resource TOR Self-Schedule Bid Component must not be greater than the corresponding registered Maximum TOR Self-Schedule Quantity for the Generating Resource, the TOR Reference, and the Bid Period specified in the Bid.</t>
  </si>
  <si>
    <t>The ETC Self-Schedule Quantity specified in a Generating Resource ETC Self-Schedule Bid Component must not be greater than the corresponding registered Maximum ETC Self-Schedule Quantity for the Generating Resource, the ETC Reference, and the Bid Period specified in the Bid.</t>
  </si>
  <si>
    <t>Regulating Range</t>
  </si>
  <si>
    <t>MFR: SC authorization for Generating Resources.</t>
  </si>
  <si>
    <t>Generating Resource Bid Content</t>
  </si>
  <si>
    <t>The Demand for which a Scheduling Coordinator is financially responsible for Spinning Reserve.</t>
  </si>
  <si>
    <t>The Demand for which a Scheduling Coordinator is financially responsible for Non-Spinning Reserve.</t>
  </si>
  <si>
    <t>Maximum Daily Start-Ups</t>
  </si>
  <si>
    <t>MDS</t>
  </si>
  <si>
    <t>A Control Area not modeled in the Full Network Model. An External Control Area has inter-connections with the CAISO Control Area and with other Control Areas. The inter-connections of the CAISO Control Area with External Control Areas are modeled as radial inter-ties.</t>
  </si>
  <si>
    <t>TOR Self-Schedule Bid Component</t>
  </si>
  <si>
    <t>SC</t>
  </si>
  <si>
    <t>Trade Content</t>
  </si>
  <si>
    <t>AS</t>
  </si>
  <si>
    <t>Custom Load Aggregation</t>
  </si>
  <si>
    <t>A Non-Participating Load Resource aggregation scheme with resource-specific Distribution Factors that are submitted with the Bid and for which the distributed Energy is settled at the relevant Distribution Location marginal prices.</t>
  </si>
  <si>
    <t>Inter-Tie Resource Regulation Up Self-Provision Bid Component</t>
  </si>
  <si>
    <t>Inter-Tie Resource Regulation Down Self-Provision Bid Component</t>
  </si>
  <si>
    <t>Inter-Tie Resource Spinning Reserve Self-Provision Bid Component</t>
  </si>
  <si>
    <t>An Inter-Tie Resource Bid Component for Spinning Reserve Self-Provision.</t>
  </si>
  <si>
    <t>Generating Resource Regulation Up Self-Provision Bid Component</t>
  </si>
  <si>
    <t>A Resource Type must be specified in the Bid Identification of a Bid.</t>
  </si>
  <si>
    <t>A Bid with Resource Type set to "L" must be considered a Non-Participating Load Resource Bid.</t>
  </si>
  <si>
    <t>The ETC Pumping Self-Schedule Quantity specified in a Generating Resource ETC Pumping Self-Schedule Bid Component must not be greater than the corresponding registered Maximum ETC Pumping Self-Schedule Quantity for the Generating Resource, the ETC Reference, and the Bid Period specified in the Bid.</t>
  </si>
  <si>
    <t>MFR: Maximum ETC Pumping Self-Schedule Quantity registry for Generating Resources.</t>
  </si>
  <si>
    <t>Regulation</t>
  </si>
  <si>
    <t>Regulation Down Bid Component</t>
  </si>
  <si>
    <t>Regulation Down Capacity</t>
  </si>
  <si>
    <t>The Online Generating Resource State specified in a Self-Schedule Bid Component of a Generating Resource Bid must be a registered Online Generating Resource State for the Generating Resource and Bid Period specified in that Bid.</t>
  </si>
  <si>
    <t>The Online Generating Resource State specified in an Ancillary Service Bid Component of a Generating Resource Bid must be a registered Online Generating Resource State for the Generating Resource and Bid Period specified in that Bid.</t>
  </si>
  <si>
    <t>Maximum State Transition Time</t>
  </si>
  <si>
    <t>Wheeling Export Resource</t>
  </si>
  <si>
    <t>Wheeling Import Resource</t>
  </si>
  <si>
    <t>Wheeling Resource</t>
  </si>
  <si>
    <t>A physical transmission right of a Transmission Owner on a Network Branch that is within the ISO Control Area but not under the ISO control.</t>
  </si>
  <si>
    <t>Clean Bid</t>
  </si>
  <si>
    <t>A Bid ready to be used in a Market.</t>
  </si>
  <si>
    <t>Generated Bid</t>
  </si>
  <si>
    <t>A Clean Bid generated by SIBR after the relevant Market Close Time.</t>
  </si>
  <si>
    <t>Pmin</t>
  </si>
  <si>
    <t>Price-Taker</t>
  </si>
  <si>
    <t>PT</t>
  </si>
  <si>
    <t>PT Self-Schedule Bid Component</t>
  </si>
  <si>
    <t>Pumped-Storage Hydro Unit</t>
  </si>
  <si>
    <t>Ramp Rate</t>
  </si>
  <si>
    <t>Real-Time Market</t>
  </si>
  <si>
    <t>Submitted Bid</t>
  </si>
  <si>
    <t>A Bid Component for Regulation Down Self-Provision.</t>
  </si>
  <si>
    <t>Regulation Up Self-Provision Bid Component</t>
  </si>
  <si>
    <t>A Bid Component for Regulation Up Self-Provision.</t>
  </si>
  <si>
    <t>Regulation Up Award</t>
  </si>
  <si>
    <t>Regulation Down Award</t>
  </si>
  <si>
    <t>A Market participant authorized by the ISO to submit Bids and Trades.</t>
  </si>
  <si>
    <t>Spinning Reserve Self-Provision</t>
  </si>
  <si>
    <t>Spinning Reserve provided by a Scheduling Coordinator to primarily meet its own Spinning Reserve Obligation.</t>
  </si>
  <si>
    <t>Spinning Reserve Self-Provision Bid Component</t>
  </si>
  <si>
    <t>A Bid Component for Spinning Reserve Self-Provision.</t>
  </si>
  <si>
    <t>The Capacity designated for Spinning Reserve.</t>
  </si>
  <si>
    <t>Spinning Reserve Self-Provision Capacity</t>
  </si>
  <si>
    <t>The Capacity designated for Spinning Reserve Self-Provision.</t>
  </si>
  <si>
    <t>Spinning Reserve Obligation</t>
  </si>
  <si>
    <t>A Trade of a Spinning Reserve Obligation.</t>
  </si>
  <si>
    <t>The price of a Bid for Spinning Reserve.</t>
  </si>
  <si>
    <t>Generating Resource Bid Processing</t>
  </si>
  <si>
    <t>A Bid Component for Minimum Load Cost.</t>
  </si>
  <si>
    <t>The Inter-Tie Resource Self-Schedule Bid Component must be associated with a Trading Hour in the Bid Period specified in the Bid.</t>
  </si>
  <si>
    <t>Total Self-Schedule Quantity</t>
  </si>
  <si>
    <t>Grand Total</t>
  </si>
  <si>
    <t>Bid Processing Rules</t>
  </si>
  <si>
    <t>A Non-Participating Load Resource PT Self-Schedule Bid Component must specify a PT Self-Schedule Quantity (MW).</t>
  </si>
  <si>
    <t>The price of a Bid for Non-Spinning Reserve.</t>
  </si>
  <si>
    <t>The Capacity designated for Regulation Up.</t>
  </si>
  <si>
    <t>The Capacity designated for Regulation Down.</t>
  </si>
  <si>
    <t>A Network Node or an aggregation of Network Nodes.</t>
  </si>
  <si>
    <t>Generating Resource Ancillary Service Self-Provision Bid Component</t>
  </si>
  <si>
    <t>A Generating Resource Bid Component for Ancillary Service Self-Provision.</t>
  </si>
  <si>
    <t>Generating Resource Non-Spinning Reserve Self-Provision Bid Component</t>
  </si>
  <si>
    <t>A Generating Resource Bid Component for Non-Spinning Reserve Self-Provision.</t>
  </si>
  <si>
    <t>Generating Resource Regulation Down Self-Provision Bid Component</t>
  </si>
  <si>
    <t>A Generating Resource Bid Component for Regulation Down Self-Provision.</t>
  </si>
  <si>
    <t>A Generating Resource Bid Component for Regulation Up Self-Provision.</t>
  </si>
  <si>
    <t>If there is a RUC Bid Component for a Trading Hour in a Generating Resource Bid, there must not be a Pumping Self-Schedule Bid Component for the same Trading Hour in that Bid.</t>
  </si>
  <si>
    <t>If there is an Energy Bid Component for a Trading Hour in a Generating Resource Bid, there must not be a Pumping Self-Schedule Bid Component for the same Trading Hour in that Bid.</t>
  </si>
  <si>
    <t>A Generated Bid for each of the consecutive three Trading Hours following the Active Hour of a Real-Time Market. This Bid has a Bid Status of STUC Modified (SM) and it is not a Market Accepted Bid. SM Bids are used solely in STUC. There is no interaction between SM Bids and non-SM Bids.</t>
  </si>
  <si>
    <t>The Generating Resource specified in a Bid that has a Generating Resource RUC Bid Component must be certified for RUC for the Bid Period specified in the Bid.</t>
  </si>
  <si>
    <t>Bid Content</t>
  </si>
  <si>
    <t>The determination that a Bid or a Bid Component complies with the structural rules so that it can be used in a Market.</t>
  </si>
  <si>
    <t>The Bid Period of a Bid must not end later than the end of the last Trading Day for which Day-Ahead Schedules and Day-Ahead Awards are published.</t>
  </si>
  <si>
    <t>The minimum price allowed in an Energy Bid Component.</t>
  </si>
  <si>
    <t>Right Indicator</t>
  </si>
  <si>
    <t>A registered indicator for each TOR or ETC that indicates the contractual rights of that TOR or ETC in the DAM or RTM: physical, financial, both, or none.</t>
  </si>
  <si>
    <t>If there is a ETC Entitlement change for an ETC for the Active Hour, the registered RTM Right Indicator for that ETC indicates physical rights, that ETC is not an ETC Chain, and the sum of all ETC Self-Schedule Quantities specified in the ETC Self-Schedule Bid Components with the same ETC Reference or an ETC Reference of any ETC Chain that includes that ETC, over all Generating and Import Resource Bids for that Active Hour, is greater than the ETC Entitlement for that ETC and Active Hour, the Priority Indicator for that ETC and Active Hour must be set to "No," otherwise it must be set to "Yes."</t>
  </si>
  <si>
    <t>Minimum Load Cost</t>
  </si>
  <si>
    <t>Minimum Load Cost Bid Component</t>
  </si>
  <si>
    <t>An Inter-Tie Resource Bid Component for Regulation Up.</t>
  </si>
  <si>
    <t>Inter-Tie Resource Self-Schedule Bid Component</t>
  </si>
  <si>
    <t>An Inter-Tie Resource Bid Component for Self-Schedules.</t>
  </si>
  <si>
    <t>If there is a TOR Self-Schedule Bid Component for a Trading Hour in the Bid Period specified in an Inter-Tie Resource Bid, the TOR Reference specified in that TOR Self-Schedule Bid Component points to a TOR whose registered Right Indicator for the Market specified in that Bid indicates physical rights, and the sum of all TOR Self-Schedule Quantities specified in the TOR Self-Schedule Bid Components with the same TOR Reference over all Generating and Import Resource Bids for that Trading Hour is not equal, within the Balancing Tolerance, to the sum of all TOR Self-Schedule Quantities specified in the TOR Self-Schedule Bid Components with the same TOR Reference over all Non-Participating Load and Export Resource Bids for that Trading Hour, plus the sum of all TOR Pumping Self-Schedule Quantities specified in the TOR Pumping Self-Schedule Bid Components with the same TOR Reference over all Generating Resource Bids for that Trading Hour, a warning must be issued to all SCs specified in these Resource Bids that their TOR Self-Schedule Bid Components or their TOR Pumping Self-Schedule Bid Components with that TOR Reference are not balanced for that Trading Hour. The Balance Indicator for the relevant TORs will be set to "Yes" for that Trading Hour if this rule passes, otherwise it will be set to "No."</t>
  </si>
  <si>
    <t>An indicator for each TOR/ETC and Trading Hour that indicates whether the corresponding TOR/ETC has passed or failed TOR/ETC Entitlement validation.</t>
  </si>
  <si>
    <t>Maximum Energy Curve Segment Number</t>
  </si>
  <si>
    <t>Generating Resource Minimum Load Cost Bid Component Processing</t>
  </si>
  <si>
    <t>Rejected Bid</t>
  </si>
  <si>
    <t>RMR</t>
  </si>
  <si>
    <t>If there is a TOR Self-Schedule Bid Component for a Trading Hour in a Generating Resource Bid, the TOR Reference specified in that TOR Self-Schedule Bid Component points to a TOR whose registered Right Indicator for the Market specified in that Bid indicates physical rights, and the sum of all TOR Self-Schedule Quantities specified in the TOR Self-Schedule Bid Components with the same TOR Reference over all Generating and Import Resource Bids for that Trading Hour is not equal, within the Balancing Tolerance, to the sum of all TOR Self-Schedule Quantities specified in the TOR Self-Schedule Bid Components with the same TOR Reference over all Non-Participating Load and Export Resource Bids for that Trading Hour, plus the sum of all TOR Pumping Self-Schedule Quantities specified in the TOR Pumping Self-Schedule Bid Components with the same TOR Reference over all Generating Resource Bids for that Trading Hour, a warning must be issued to all SCs specified in these Resource Bids that their TOR Self-Schedule Bid Components or their TOR Pumping Self-Schedule Bid Components with that TOR Reference are not balanced for that Trading Hour. The Balance Indicator for the relevant TORs will be set to "Yes" for that Trading Hour if this rule passes, otherwise it will be set to "No."</t>
  </si>
  <si>
    <t>If a Generating Resource Bid with a TOR or ETC Self-Schedule Bid Component is made obsolete or canceled, the Special Processing rules (61006-61009 and 61019-61022) for the TOR or ETC Self-Schedule Bid Components in that Bid (the one made obsolete or canceled) must re-fire.</t>
  </si>
  <si>
    <t>A Bid made obsolete by a Submitted Bid for the same SC, Resource, Resource Type, Market Type, and Bid Period, with a later Bid Submission Time.</t>
  </si>
  <si>
    <t>Energy Price Index</t>
  </si>
  <si>
    <t>Energy Trade</t>
  </si>
  <si>
    <t>ETC</t>
  </si>
  <si>
    <t>Bid Identification and Content</t>
  </si>
  <si>
    <t>TOR Chain.</t>
  </si>
  <si>
    <t>A trade of Energy or Ancillary Service Obligation between two Scheduling Coordinators.</t>
  </si>
  <si>
    <t>A Generating Resource Spinning Reserve Bid Component must specify a Spinning Reserve Capacity (MW) and a Spinning Reserve Price ($/MWh).</t>
  </si>
  <si>
    <t>The Generating Resource specified in a Generating Resource Bid must be certified for participation in the Market indicated by the Market Type and for the Bid Period specified in the Bid.</t>
  </si>
  <si>
    <t>If there is a Regulation Down Bid Component but no Energy Bid Component and no Self-Schedule Bid Component for a Trading Hour in an Import Resource Bid, that Regulation Down Bid Component must be erased.</t>
  </si>
  <si>
    <t>If there is a Spinning Reserve Bid Component but no Energy Bid Component in an Import Resource Bid, that Spinning Reserve Bid Component must be erased.</t>
  </si>
  <si>
    <t>After the Market Close Time, this rule applies only to Generated Bids.</t>
  </si>
  <si>
    <t>Incremental PT Self-Schedule Quantity</t>
  </si>
  <si>
    <t>All Energy Bid Quantities of the Energy Bid Curve specified in an Energy Bid Component of a Generating Resource Bid must be integers if the Generating Resource specified in that Bid is registered as an Inter-Tie Generating Resource for the Bid Period specified in that Bid.</t>
  </si>
  <si>
    <t>All Energy Bid Quantities of the Energy Bid Curve specified in an Inter-Tie Resource Energy Bid Component must be integers.</t>
  </si>
  <si>
    <t>A Self-Schedule from a Price Taker.</t>
  </si>
  <si>
    <t>An Energy Bid Quantity without an explicit Energy Bid Price, effectively at the lowest possible Energy Bid Price for Supply or the highest possible Energy Bid Price for Demand.</t>
  </si>
  <si>
    <t>The type of a Trade as it pertains to the traded Commodity.</t>
  </si>
  <si>
    <t>A Generating Resource that has a high scheduling priority because of regulatory requirements, e.g., run-of-the-river hydro unit, hydro unit in hydro spill condition, nuclear unit, qualifying facility, etc.</t>
  </si>
  <si>
    <t>A Generating Resource RMT Self-Schedule Bid Component must specify a RMT Self-Schedule Quantity (MW).</t>
  </si>
  <si>
    <t>A Generating Resource RMT Self-Schedule Bid Component must specify a RMT Reference.</t>
  </si>
  <si>
    <t>If there is a Generating Resource with an ETC Pumping Self-Schedule Bid Component the Generating Resource must be registered as a Pumped-Storage Hydro Unit or a Pump for the Bid Period specified in the Bid</t>
  </si>
  <si>
    <t>The TOR Reference specified in a Generating Resource TOR Pumping Self-Schedule Bid Component must be registered for the Generating Resource and the Bid Period specified in the Bid.</t>
  </si>
  <si>
    <t>A Generating Resource fueled by natural gas.</t>
  </si>
  <si>
    <t>Start-Up Energy Cost</t>
  </si>
  <si>
    <t>If there is a ETC Self-Schedule Bid Component for a Trading Hour in the Bid Period specified in an Inter-Tie Resource Bid, the ETC Reference specified in that ETC Self-Schedule Bid Component points to an ETC whose registered Right Indicator for the Market specified in that Bid indicates physical rights, and the sum of all ETC Self-Schedule Quantities specified in the ETC Self-Schedule Bid Components with the same ETC Reference over all Generating Import Resource Bids for that Trading Hour is not equal, within the Balancing Tolerance, to the sum of all ETC Self-Schedule Quantities specified in the ETC Self-Schedule Bid Components with the same ETC Reference over all Non-Participating Load and Export Resource Bids for that Trading Hour, plus the sum of all ETC Pumping Self-Schedule Quantities specified in the ETC Pumping Self-Schedule Bid Components with the same ETC Reference over all Generating Resource Bids for that Trading Hour, a warning must be issued to all SCs specified in these Resource Bids that their ETC Self-Schedule Bid Components or their ETC Pumping Self-Schedule Bid Components with that ETC Reference are not balanced for that Trading Hour. The Balance Indicator for the relevant ETCs will be set to "Yes" for that Trading Hour if this rule passes, otherwise it will be set to "No."</t>
  </si>
  <si>
    <t>Master File</t>
  </si>
  <si>
    <t>MF</t>
  </si>
  <si>
    <t>A global Resource data registry.</t>
  </si>
  <si>
    <t>Master File Requirement</t>
  </si>
  <si>
    <t>MFR</t>
  </si>
  <si>
    <t>A Master File data requirement.</t>
  </si>
  <si>
    <t>The maximum number of Start-Ups allowed for a Generating Resource within a Trading Day.</t>
  </si>
  <si>
    <t>RUC Schedule</t>
  </si>
  <si>
    <t>Up to 3 Start-Up Costs for different states: cool, intermediate, warm.</t>
  </si>
  <si>
    <t>A Generating Resource Pumping Bid Component must specify a Pumping Level (MW), a Pump Shut-Down Cost ($), and a Pumping Cost ($/hr).</t>
  </si>
  <si>
    <t>The PT Self-Schedule Quantity specified in a PT Self-Schedule Bid Component for a Trading Hour in an Export Resource Bid must be less than or equal to the RA Capacity for the Export Resource specified in that Bid and for that Trading Hour, if the RA Flag for that Export Resource is "Yes" for that Trading Hour.</t>
  </si>
  <si>
    <t>If there is an ETC Pumping Self-Schedule Bid Component for a Trading Hour in a Generating Resource Bid, the ETC Reference specified in that ETC Pumping Self-Schedule Bid Component points to an ETC Chain whose registered Right Indicator for the Market specified in that Bid indicates physical rights and its Balance Indicator is "Yes" for that Trading Hour, and for each ETC Link in that ETC Chain,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Pumping Self-Schedule Bid Components with the relevant ETC References exceed the ETC Entitlement for that ETC Link and Trading Hour. The Priority Indicator for the relevant ETCs will be set to "Yes" for that Trading Hour if this rule passes, otherwise it will be set to "No."</t>
  </si>
  <si>
    <t>The Minimum Daily Energy Limit of a Generating Resource Energy Limit Bid Component must not be greater than zero for the Bid Period specified in the Bid.</t>
  </si>
  <si>
    <t>Generating Resource Energy Bid Component Validation</t>
  </si>
  <si>
    <t>Instruction</t>
  </si>
  <si>
    <t>Location</t>
  </si>
  <si>
    <t>Market Type</t>
  </si>
  <si>
    <t>Maximum Daily Energy Limit</t>
  </si>
  <si>
    <t>An Award for Regulation Up from a Regulation Up Self-Provision Bid Component and a Regulation Up Bid Component.</t>
  </si>
  <si>
    <t>The Energy Bid Curve specified in an Import Resource Energy Bid Component must be monotonically increasing.</t>
  </si>
  <si>
    <t>The Energy Bid Curve specified in an Export Resource Energy Bid Component must be monotonically decreasing.</t>
  </si>
  <si>
    <t>MFR: TOR Reference registry for Inter-Tie Resources.</t>
  </si>
  <si>
    <t>MFR: Maximum TOR Self-Schedule Quantity registry for Inter-Tie Resources.</t>
  </si>
  <si>
    <t>MFR: ETC Reference registry for Inter-Tie Resources.</t>
  </si>
  <si>
    <t>Matching Energy Trade</t>
  </si>
  <si>
    <t>Matching Ancillary Service Obligation Trade</t>
  </si>
  <si>
    <t>A Generating Resource Non-Spinning Reserve Bid Component must specify a Non-Spinning Reserve Capacity (MW) and a Non-Spinning Reserve Price ($/MWh).</t>
  </si>
  <si>
    <t>A Submitted Ancillary Service Obligation Trade by the Counterparty of an Ancillary Service Obligation Trade for the same Market and Trade Period with opposite Traded Ancillary Service Obligation.</t>
  </si>
  <si>
    <t>Non-Participating Load Resource Bid Validation</t>
  </si>
  <si>
    <t>Start-Up Time</t>
  </si>
  <si>
    <t>If there is a TOR Self-Schedule Bid Component for a Trading Hour in a Generating Resource Bid, the TOR Reference specified in that TOR Self-Schedule Bid Component points to a TOR Chain whose registered Right Indicator for the Market specified in that Bid indicates physical rights and its Balance Indicator is "Yes" for that Trading Hour, and for each TOR Link included in that TOR Chain, the sum of all TOR Self-Schedule Quantities specified in the TOR Self-Schedule Bid Components with the TOR References of that TOR Link and all TOR Chains that include that TOR Link, over all Generating and Import Resource Bids for that Trading Hour, is greater than the TOR Entitlement for that TOR Link and Trading Hour, a warning must be issued to all SCs specified in these Resource Bids that their TOR Self-Schedule Bid Components with the relevant TOR References exceed the TOR Entitlement for that TOR Link and Trading Hour. The Priority Indicator for the relevant TORs will be set to "Yes" for that Trading Hour if this rule passes, otherwise it will be set to "No."</t>
  </si>
  <si>
    <t>If there is a TOR Pumping Self-Schedule Bid Component for a Trading Hour in a Generating Resource Bid, the TOR Reference specified in that TOR Pumping Self-Schedule Bid Component points to a TOR Chain whose registered Right Indicator for the Market specified in that Bid indicates physical rights and its Balance Indicator is "Yes" for that Trading Hour, and for each TOR Link in that TOR Chain, the sum of all TOR Self-Schedule Quantities specified in the TOR Self-Schedule Bid Components with the TOR References of that TOR Link and all TOR Chains that include that TOR Link, over all Generating and Import Resource Bids for that Trading Hour, is greater than the TOR Entitlement for that TOR Link and Trading Hour, a warning must be issued to all SCs specified in these Resource Bids that their TOR Pumping Self-Schedule Bid Components with the relevant TOR References exceed the TOR Entitlement for that TOR Link and Trading Hour. The Priority Indicator for the relevant TORs will be set to "Yes" for that Trading Hour if this rule passes, otherwise it will be set to "No."</t>
  </si>
  <si>
    <t>If there is an ETC Self-Schedule Bid Component for a Trading Hour in the Bid Period specified in an Inter-Tie Resource Bid, the ETC Reference specified in that ETC Self-Schedule Bid Component points to an ETC Chain whose registered Right Indicator for the Market specified in that Bid indicates physical rights and its Balance Indicator is "Yes" for that Trading Hour, and for each ETC Link included in that ETC Chain,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Self-Schedule Bid Components with the relevant ETC References exceed the ETC Entitlement for that ETC Link and Trading Hour. The Priority Indicator for the relevant ETCs will be set to "Yes" for that Trading Hour if this rule passes, otherwise it will be set to "No."</t>
  </si>
  <si>
    <t>If there is a TOR/ETC Self-Schedule Bid Component for a Trading Hour in an Inter-Tie Resource Bid, the TOR/ETC Reference specified in that TOR/ETC Self-Schedule Bid Component points to a TOR/ETC whose registered Right Indicator for the Market specified in that Bid indicates physical rights and its Balance Indicator is set to "No" for that Trading Hour, the Priority Indicator for that TOR/ETC and Trading Hour must be set to "No" and all affected Scheduling Coordinators must be notified accordingly.</t>
  </si>
  <si>
    <t>Pumping Bid Component</t>
  </si>
  <si>
    <t>PSH</t>
  </si>
  <si>
    <t>A Bid Component with pumping data for Pumped-Storage Hydro Units and Pumps.</t>
  </si>
  <si>
    <t>Inter-Tie Resource Regulation Up Bid Component</t>
  </si>
  <si>
    <t>Energy, Ancillary Service Capacity, or RUC Capacity.</t>
  </si>
  <si>
    <t>A Day-Ahead Award for RUC Capacity.</t>
  </si>
  <si>
    <t>A Generating Resource Bid Component for RUC Capacity.</t>
  </si>
  <si>
    <t>An Inter-Tie Resource Bid Component for RUC Capacity.</t>
  </si>
  <si>
    <t>If there is a TOR Pumping Self-Schedule Bid Component for a Trading Hour in a Generating Resource Bid, the TOR Reference specified in that TOR Pumping Self-Schedule Bid Component points to a TOR Link whose registered Right Indicator for the Market specified in that Bid indicates physical rights and its Balance Indicator is "Yes" for that Trading Hour, and the sum of all TOR Self-Schedule Quantities specified in the TOR Self-Schedule Bid Components with the TOR References of that TOR Link and all TOR Chains that include that TOR Link, over all Generating Import Resource Bids for that Trading Hour, is greater than the TOR Entitlement for that TOR Link and Trading Hour, a warning must be issued to all SCs specified in these Resource Bids that their TOR Pumping Self-Schedule Bid Components with the relevant TOR References exceed the TOR Entitlement for that TOR Link and Trading Hour. The Priority Indicator for the relevant TORs will be set to "Yes" for that Trading Hour if this rule passes, otherwise it will be set to "No."</t>
  </si>
  <si>
    <t xml:space="preserve">Upper Economic Limit </t>
  </si>
  <si>
    <t>UEL</t>
  </si>
  <si>
    <t>URL</t>
  </si>
  <si>
    <t>Upper Operating Limit</t>
  </si>
  <si>
    <t>UOL</t>
  </si>
  <si>
    <t>The Bid Period of a Bid must be one Trading Hour.</t>
  </si>
  <si>
    <t>The RMT Reference specified in a Generating Resource RMT Self-Schedule Bid Component must be registered for the Generating Resource and the Bid Period specified in the Bid.</t>
  </si>
  <si>
    <t>Bid Component</t>
  </si>
  <si>
    <t>An electrical system that balances Supply and Demand to maintain system frequency and Net Interchange with other interconnected Control Areas in accordance with WECC standards.</t>
  </si>
  <si>
    <t>Import Resource Bid</t>
  </si>
  <si>
    <t>A Generating Resource Energy Bid Component must specify an Energy Bid Curve.</t>
  </si>
  <si>
    <t>If there is a Wheeling Bid Component for a Trading Hour in an Inter-Tie Resource Bid, there must be an Energy or Self-Schedule Bid Component for that Trading Hour in that Bid.</t>
  </si>
  <si>
    <t>Wheeling Resources are used exclusively in Wheeling Transactions.</t>
  </si>
  <si>
    <t>If there is an ETC Self-Schedule Bid Component for a Trading Hour in a Generating Resource Bid, the ETC Reference specified in that ETC Self-Schedule Bid Component points to an ETC Chain whose registered Right Indicator for the Market specified in that Bid indicates physical rights and its Balance Indicator is "Yes" for that Trading Hour, and for each ETC Link included in that ETC Chain,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Self-Schedule Bid Components with the relevant ETC References exceed the ETC Entitlement for that ETC Link and Trading Hour. The Priority Indicator for the relevant ETCs will be set to "Yes" for that Trading Hour if this rule passes, otherwise it will be set to "No."</t>
  </si>
  <si>
    <t>A Self-Schedule from a Pseudo-Tie indicating Energy for the relevant Native Control Area.</t>
  </si>
  <si>
    <t>Pseudo-Tie</t>
  </si>
  <si>
    <t>A Generating Resource within a Control Area (Native Control Area), but under the operational control of another Control Area (Attaining Control Area).</t>
  </si>
  <si>
    <t>Native Control Area</t>
  </si>
  <si>
    <t>The Control Area that a Pseudo-Tie resides in.</t>
  </si>
  <si>
    <r>
      <t xml:space="preserve">FSU with zero Minimum Load.
</t>
    </r>
    <r>
      <rPr>
        <sz val="10"/>
        <color indexed="10"/>
        <rFont val="Arial"/>
        <family val="2"/>
      </rPr>
      <t>This rule must fire after 41951.</t>
    </r>
  </si>
  <si>
    <t>The Capacity designated for an Ancillary Service Self-Provision.</t>
  </si>
  <si>
    <t>Non-Participating Load Resource Self-Schedule Bid Component Content</t>
  </si>
  <si>
    <t>Bid Submission Time</t>
  </si>
  <si>
    <t>Generating Resource Regulation Up Bid Component</t>
  </si>
  <si>
    <t>Generating Resource Self-Schedule Bid Component</t>
  </si>
  <si>
    <t>Transmission Ownership Right</t>
  </si>
  <si>
    <t>Valid</t>
  </si>
  <si>
    <t>Valid Bid</t>
  </si>
  <si>
    <t>Name</t>
  </si>
  <si>
    <t>Acronym</t>
  </si>
  <si>
    <t>Definition</t>
  </si>
  <si>
    <t>Wheeling Transaction</t>
  </si>
  <si>
    <t>MFR: DAM and RTM Right Indicator for TOR/ETC.</t>
  </si>
  <si>
    <t>A Bid may be submitted at any time.</t>
  </si>
  <si>
    <t>Non-Participating Load Resource</t>
  </si>
  <si>
    <t>Spinning Reserve Award</t>
  </si>
  <si>
    <t>Spinning Reserve Bid Component</t>
  </si>
  <si>
    <t>Dispatch</t>
  </si>
  <si>
    <t>Trade Validation</t>
  </si>
  <si>
    <t>A Bid Component for Regulation Up.</t>
  </si>
  <si>
    <t>A Bid Component for Spinning Reserve.</t>
  </si>
  <si>
    <t>A Bid Component for Start-Up.</t>
  </si>
  <si>
    <t>Operating Cost</t>
  </si>
  <si>
    <t>The configurable Distribution Factor Precision must be initialized to 0.0001.</t>
  </si>
  <si>
    <t>The process where an Online Generating Resource is disconnected form the grid and is shut down.</t>
  </si>
  <si>
    <t>The Energy Bid Curve specified in an Inter-Tie Resource Energy Bid Component must be a staircase curve of Energy Bid Price ($/MWh) versus Energy Bid Quantity (MW), with any number of segments from 1 to the Maximum Energy Curve Segment Number.</t>
  </si>
  <si>
    <t>Minimum Daily Energy Limit</t>
  </si>
  <si>
    <t>The Maximum Daily Energy Limit of a Generating Resource Energy Limit Bid Component must not be less than the Minimum Daily Energy Limit specified in the same Generating Resource Energy Limit Bid Component.</t>
  </si>
  <si>
    <t>The TOR Reference specified in a Non-Participating Load Resource TOR Self-Schedule Bid Component must be registered for the Non-Participating Load Resource and the Bid Period specified in the Bid.</t>
  </si>
  <si>
    <t>MFR: TOR Reference registry for Non-Participating Load Resources.</t>
  </si>
  <si>
    <t>The Energy Bid Curve specified in a Non-Participating Load Resource Energy Bid Component must be monotonically decreasing.</t>
  </si>
  <si>
    <t>All Inter-Tie Resource Self-Schedule Bid Components specified in an Inter-Tie Resource Bid must be identical if the Minimum Hourly Block specified in that Bid is greater than 1.</t>
  </si>
  <si>
    <t>Each set of consecutive Trading Hours where an Inter-Tie Resource Bid has an Inter-Tie Resource Energy Bid Component must not be less than the Minimum Hourly Block specified in that Bid.</t>
  </si>
  <si>
    <t>Generating Resource Start-Up Bid Component Content</t>
  </si>
  <si>
    <t>Generating Resource RUC Bid Component Validation</t>
  </si>
  <si>
    <t>A service that supports the transmission of Energy from Supply to Demand to maintain the reliable operation of the ISO Control Area in accordance with WECC standards.</t>
  </si>
  <si>
    <t>Supply</t>
  </si>
  <si>
    <t>Description</t>
  </si>
  <si>
    <t>Business Rule Numbering</t>
  </si>
  <si>
    <t>Generating Resource Self-Schedule Bid Component Validation</t>
  </si>
  <si>
    <t>If there is no Energy Bid Component in an Import Resource Bid, there must not be a Day-Ahead Spinning or Non-Spinning Reserve Award for the Import Resource and Trading Hour specified in that Bid.</t>
  </si>
  <si>
    <t>If there is an Energy Bid Component in an Import Resource Bid, and there is a Day-Ahead Spinning or Non-Spinning Reserve Award for the Import Resource and Trading Hour specified in that Bid, the Energy Bid Range of the Energy Bid Curve specified in that Energy Bid Component must be greater than or equal to the sum of the Day-Ahead Spinning and Non-Spinning Reserve Awards for that Import Resource and Trading Hour.</t>
  </si>
  <si>
    <t xml:space="preserve">The TOR Self-Schedule Quantity specified in an Inter-Tie Resource TOR Self-Schedule Bid Component must not be negative. </t>
  </si>
  <si>
    <t>Generating Resource Load Following Self-Provision Down Bid Component</t>
  </si>
  <si>
    <t>Generating Resource Load Following Self-Provision Up Bid Component</t>
  </si>
  <si>
    <t>A Bid for an Inter-Tie Resource.</t>
  </si>
  <si>
    <t>Validation of Bid and Bid Components by Resource Type.</t>
  </si>
  <si>
    <t>If there is a TOR Entitlement change for a TOR for the Active Hour, the registered RTM Right Indicator for that TOR indicates physical rights, that TOR is not a TOR Chain, and the sum of all TOR Self-Schedule Quantities specified in the TOR Self-Schedule Bid Components with the same TOR Reference or a TOR Reference of any TOR Chain that includes that TOR, over all Generating and Import Resource Bids for that Active Hour, is greater than the TOR Entitlement for that TOR and Active Hour, the Priority Indicator for that TOR and Active Hour must be set to "No," otherwise it must be set to "Yes."</t>
  </si>
  <si>
    <t>ETC Chain.</t>
  </si>
  <si>
    <t>Each set of consecutive Trading Hours where an Inter-Tie Resource Bid has an Inter-Tie Resource Self-Schedule Bid Component must not be less than the Minimum Hourly Block specified in that Bid.</t>
  </si>
  <si>
    <t>If there is a TOR or ETC Self-Schedule Bid Component for a Trading Hour in the Bid Period specified in a Non-Participating Load Resource Bid, the TOR or ETC Reference specified in that TOR or ETC Self-Schedule Bid Component points to a TOR or ETC whose registered Right Indicator for the Market specified in that Bid indicates physical rights, and the Balance Indicator for that TOR or ETC and Trading Hour is set to "No," the Priority Indicator for that ETC or TOR and Trading Hour must also be set to "No," and all affected Scheduling Coordinators must be notified accordingly.</t>
  </si>
  <si>
    <t>Generating Resource Minimum Load Cost Bid Component Content</t>
  </si>
  <si>
    <t>Generating Resource Energy Bid Component Content</t>
  </si>
  <si>
    <t>Generating Resource Self-Schedule Bid Component Content</t>
  </si>
  <si>
    <t>Generating Resource Ancillary Service Bid Component Content</t>
  </si>
  <si>
    <t>Generating Resource RUC Bid Component Content</t>
  </si>
  <si>
    <t>If the registered DAM Right Indicator for a TOR indicates physical rights, that TOR is a TOR Chain, and the Priority Indicators of the TOR Links that are included in that TOR Chain are all "Yes" for that Trading Hour, the Priority Indicator for that TOR Chain and Trading Hour must be set to "Yes," otherwise it must be set to "No."</t>
  </si>
  <si>
    <t>Inter-Tie Resource Regulation Down Bid Component</t>
  </si>
  <si>
    <t>An Inter-Tie Resource Bid Component for Regulation Down.</t>
  </si>
  <si>
    <t>Inter-Tie Resource Wheeling Bid Component Content</t>
  </si>
  <si>
    <t>MFR: Maximum TOR Self-Schedule Quantity registry for Generating Resources.</t>
  </si>
  <si>
    <t>MFR: ETC Reference registry for Generating Resources.</t>
  </si>
  <si>
    <t>MFR: Maximum ETC Self-Schedule Quantity registry for Generating Resources.</t>
  </si>
  <si>
    <t>The Commitment Status of a Generating Resource that is connected to and synchronized with the grid.</t>
  </si>
  <si>
    <t>An Instruction issued to a Generating Resource to Start-Up and be Online at a specific time.</t>
  </si>
  <si>
    <t>An Instruction issued to a Generating Resource to Shut-Down and be Offline at a specific time.</t>
  </si>
  <si>
    <t>The Trading Day when daylight saving starts. It has only 23 Trading Hours because there is no Trading Hour from 2:00 AM PST to 3:00 AM PDT.</t>
  </si>
  <si>
    <t>The time period for which Bids are evaluated in a Market.</t>
  </si>
  <si>
    <t>Market Horizon</t>
  </si>
  <si>
    <t>A Generating Resource Bid Component for ETC Self Schedules.</t>
  </si>
  <si>
    <t>A Generating Resource Bid Component for Minimum Load Cost.</t>
  </si>
  <si>
    <t>Priority Indicator</t>
  </si>
  <si>
    <t>A Generating Resource Bid Component for TOR Self-Schedules.</t>
  </si>
  <si>
    <t>The Non-Spinning Reserve Capacity specified in an Inter-Tie Resource Non-Spinning Reserve Bid Component must not be greater than the certified Non-Spinning Reserve Capacity for the Inter-Tie Resource and the Bid Period specified in the Bid.</t>
  </si>
  <si>
    <t>Business Rule ID</t>
  </si>
  <si>
    <t>A Generating Resource Spinning Reserve Self-Provision Bid Component must specify a Spinning Reserve Self-Provision Capacity (MW).</t>
  </si>
  <si>
    <t>Generating Resource Spinning Reserve Bid Component</t>
  </si>
  <si>
    <t>Generating Resource Start-Up Bid Component</t>
  </si>
  <si>
    <t>Generating Resource TOR Self-Schedule Bid Component</t>
  </si>
  <si>
    <t>Maximum ETC Self-Schedule Quantity</t>
  </si>
  <si>
    <t>Maximum TOR Self-Schedule Quantity</t>
  </si>
  <si>
    <t>Non-Spinning Reserve Bid Component</t>
  </si>
  <si>
    <t>Non-Spinning Reserve Obligation Trade</t>
  </si>
  <si>
    <t>The sum of the Regulation Up Capacity specified in an Inter-Tie Resource Regulation Up Bid Component, and the Day-Ahead Regulation Up Award, if any, for the same Inter-Tie Resource and the Trading Hour specified in the Bid, must not be greater than the certified Regulation Up Capacity for that Inter-Tie Resource and Trading Hour.</t>
  </si>
  <si>
    <t>The sum of the Spinning Reserve Capacity specified in an Inter-Tie Resource Spinning Reserve Bid Component, and the Day-Ahead Spinning Reserve Award, if any, for the same Inter-Tie Resource and the Trading Hour specified in the Bid, must not be greater than the certified Spinning Reserve Capacity for that Inter-Tie Resource and Trading Hour.</t>
  </si>
  <si>
    <t>Start-Up Time Bid Curve</t>
  </si>
  <si>
    <t>Start-Up Time Curve</t>
  </si>
  <si>
    <t>TOR</t>
  </si>
  <si>
    <t>If there is an ETC Pumping Self-Schedule Bid Component for a Trading Hour in a Generating Resource Bid, the ETC Reference specified in that ETC Pumping Self-Schedule Bid Component points to an ETC Link whose registered Right Indicator for the Market specified in that Bid indicates physical rights and its Balance Indicator is "Yes" for that Trading Hour, and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Pumping Self-Schedule Bid Components with the relevant ETC References exceed the ETC Entitlement for that ETC Link and Trading Hour. The Priority Indicator for the relevant ETCs will be set to "Yes" for that Trading Hour if this rule passes, otherwise it will be set to "No."</t>
  </si>
  <si>
    <t>Wheeling Bid Component removal notification.</t>
  </si>
  <si>
    <t>TOR Entitlement for TOR Link.</t>
  </si>
  <si>
    <t>ETC Entitlement for ETC Link.</t>
  </si>
  <si>
    <t>TOR Balancing.</t>
  </si>
  <si>
    <t>ETC Balancing.</t>
  </si>
  <si>
    <t>IRR</t>
  </si>
  <si>
    <t>The configurable PT Export Capacity Factor must be initialized to 1.0</t>
  </si>
  <si>
    <t>If there is a Pumping Self-Schedule Bid Component for a Trading Hour in a Generating Resource Bid, there must not be an Ancillary Service Self-Provision Bid Component for the same Trading Hour in that Bid.</t>
  </si>
  <si>
    <t>Generating Resource Pumping Bid Component Processing</t>
  </si>
  <si>
    <t>The Regulation Up Price specified in an Inter-Tie Resource Regulation Up Bid Component must not be greater than the Ancillary Service Bid Ceiling.</t>
  </si>
  <si>
    <t>The TOR Self-Schedule Quantity specified in a Generating Resource TOR Self-Schedule Bid Component must not be negative.</t>
  </si>
  <si>
    <t>Regulation Up Self-Provision Capacity</t>
  </si>
  <si>
    <t>The Capacity designated for Regulation Up Self-Provision.</t>
  </si>
  <si>
    <t>The finest time precision allowed in Bids.</t>
  </si>
  <si>
    <t>TOR Reference</t>
  </si>
  <si>
    <t>A standard aggregation of Locations defined by the ISO.</t>
  </si>
  <si>
    <t>Inter-Tie Resource Bid Processing Rules</t>
  </si>
  <si>
    <t>Bid Validation Rules</t>
  </si>
  <si>
    <t>Non-Participating Load Resource Bid Validation Rules</t>
  </si>
  <si>
    <t>Generating Resource Bid Validation Rules</t>
  </si>
  <si>
    <t>Bid Content Rules</t>
  </si>
  <si>
    <t>Non-Participating Load Resource Bid Content Rules</t>
  </si>
  <si>
    <t>Inter-Tie Resource Bid Content Rules</t>
  </si>
  <si>
    <t>The first Trading Day in the Market Horizon of a given Day-Ahead Market.</t>
  </si>
  <si>
    <t>Active Hour</t>
  </si>
  <si>
    <t>A Self-Schedule associated with an ETC.</t>
  </si>
  <si>
    <t>Natural Gas Resource</t>
  </si>
  <si>
    <t>A Bid modified by SIBR in Bid Processing after the Master File update for the relevant Trading Day.</t>
  </si>
  <si>
    <t>Conditionally Modified Bid</t>
  </si>
  <si>
    <t>A Bid modified by SIBR in Bid Processing before the Master File update for the relevant Trading Day.</t>
  </si>
  <si>
    <t>If the registered RTM Right Indicator for an ETC indicates physical rights, that ETC is an ETC Chain, and the Priority Indicator of the ETC Links that are included in that ETC Chain are all "Yes" for that Active Hour, the Priority Indicator for that ETC Chain and Active Hour must be set to "Yes," otherwise it must be set to "No."</t>
  </si>
  <si>
    <t>The Regulation Up Capacity specified in an Inter-Tie Resource Regulation Up Bid Component must be greater than zero.</t>
  </si>
  <si>
    <t>Constrained Output Generator</t>
  </si>
  <si>
    <t>COG</t>
  </si>
  <si>
    <t>It is assumed that only Import Resources will be certified for Ancillary Services.</t>
  </si>
  <si>
    <t>A Generating Resource Lay-Off Self-Schedule Bid Component must specify a Lay-Off Self-Schedule Quantity (MW).</t>
  </si>
  <si>
    <t>The Lay-Off Self-Schedule Quantity specified in a Generating Resource Lay-Off Self-Schedule Bid Component must not be negative.</t>
  </si>
  <si>
    <t>The Lay-Off Self-Schedule Quantity specified in a Generating Resource Lay-Off Self-Schedule Bid Component must not be greater than the corresponding registered Maximum Lay-Off Self-Schedule Quantity for the Generating Resource and the Bid Period specified in the Bid.</t>
  </si>
  <si>
    <t>MFR: Maximum Lay-Off Self-Schedule Quantity registry for Pseudo-Ties.</t>
  </si>
  <si>
    <t>Non-Participating Load Resource Energy Bid Component Validation</t>
  </si>
  <si>
    <t>Generating Resource Distribution Bid Component Content</t>
  </si>
  <si>
    <t>Generating Resource Bid Validation</t>
  </si>
  <si>
    <t>Generating Resource Start-Up Bid Component Validation</t>
  </si>
  <si>
    <t>An Inter-Tie Resource Non-Spinning Reserve Bid Component must specify a Non-Spinning Reserve Capacity (MW) and a Non-Spinning Reserve Price ($/MWh).</t>
  </si>
  <si>
    <t>The Operating Cost of a Generating Resource operating at its Minimum Load.</t>
  </si>
  <si>
    <t>The cost of the fuel consumed by a Generating Resource operating at its Minimum Load.</t>
  </si>
  <si>
    <t>Minimum Load</t>
  </si>
  <si>
    <t>Non-Spinning Reserve Obligation</t>
  </si>
  <si>
    <t>Upper Regulating Limit</t>
  </si>
  <si>
    <t>The highest Operating Level of a Regulating Range.</t>
  </si>
  <si>
    <t>Lower Regulating Limit</t>
  </si>
  <si>
    <t>The lowest Operating Level of a Regulating Range.</t>
  </si>
  <si>
    <t>Traded Regulation Down Obligation Quantity</t>
  </si>
  <si>
    <t>An Inter-Tie Resource Spinning Reserve Bid Component must specify a Spinning Reserve Capacity (MW) and a Spinning Reserve Price ($/MWh).</t>
  </si>
  <si>
    <t>An Award for Non-Spinning Reserve from a Non-Spinning Reserve Self-Provision Bid Component and a Non-Spinning Reserve Bid Component.</t>
  </si>
  <si>
    <t>The maximum TOR Self-Schedule Quantity allowed for a Resource.</t>
  </si>
  <si>
    <t>A Submitted Energy Trade by the Counterparty of an Energy Trade for the same Market and Trade Period at the same Location with opposite Traded Energy.</t>
  </si>
  <si>
    <t>Inter-Tie Resource Wheeling Bid Component Validation</t>
  </si>
  <si>
    <t>The Non-Participating Load Resource Energy Bid Component is an hourly bid.</t>
  </si>
  <si>
    <t>The maximum sustained Operating Level of a Generating Resource.</t>
  </si>
  <si>
    <t>Accepted Bid</t>
  </si>
  <si>
    <t>A Submitted Bid that has passed Bid Content.</t>
  </si>
  <si>
    <t>Pmax</t>
  </si>
  <si>
    <t>Regulation Down Price</t>
  </si>
  <si>
    <t>TOR Chain</t>
  </si>
  <si>
    <t>A combination of individual TORs used in sequence.</t>
  </si>
  <si>
    <t>A Pumping Self-Schedule associated with a TOR.</t>
  </si>
  <si>
    <t>TOR Entitlement</t>
  </si>
  <si>
    <t>The hourly use limit of a TOR.</t>
  </si>
  <si>
    <t>ETC Chain</t>
  </si>
  <si>
    <t>A combination of individual ETCs used in sequence.</t>
  </si>
  <si>
    <t>ETC Entitlement</t>
  </si>
  <si>
    <t>The hourly use limit of a ETC.</t>
  </si>
  <si>
    <t>A Pumping Self-Schedule associated with an ETC.</t>
  </si>
  <si>
    <t>A Trade of a Non-Spinning Reserve Obligation.</t>
  </si>
  <si>
    <t>Ancillary Service Self-Provision Bid Component</t>
  </si>
  <si>
    <t>A Bid Component for Ancillary Service Self-Provision.</t>
  </si>
  <si>
    <t>The Regulation Down Capacity specified in an Inter-Tie Resource Regulation Down Bid Component must not be greater than the certified Regulation Down Capacity for the Inter-Tie Resource and the Bid Period specified in the Bid.</t>
  </si>
  <si>
    <t>Downward Regulation.</t>
  </si>
  <si>
    <t>Regulation Down Self-Provision</t>
  </si>
  <si>
    <t>A Clean Bid deleted by SIBR after the relevant Market Close Time.</t>
  </si>
  <si>
    <t>The process where a Resource Bid is deleted after the relevant Market Close Time.</t>
  </si>
  <si>
    <t>The process where a Resource Bid is generated after the relevant Market Close Time.</t>
  </si>
  <si>
    <t>ETC Pumping Self-Schedule</t>
  </si>
  <si>
    <t>The Inter-Tie Resource Wheeling Bid Component must be associated with a Trading Hour in the Bid Period specified in the Bid.</t>
  </si>
  <si>
    <t>Fast-Start Unit</t>
  </si>
  <si>
    <t>FSU</t>
  </si>
  <si>
    <t>Reliability Must Run</t>
  </si>
  <si>
    <t>Scheduling Coordinator</t>
  </si>
  <si>
    <t>Self-Schedule Quantity</t>
  </si>
  <si>
    <t>Spinning Reserve</t>
  </si>
  <si>
    <t>An Inter-Tie Resource ETC Self-Schedule Bid Component must specify an ETC Self-Schedule Quantity (MW).</t>
  </si>
  <si>
    <t>An Inter-Tie Resource PT Self-Schedule Bid Component must specify a PT Self-Schedule Quantity (MW).</t>
  </si>
  <si>
    <t xml:space="preserve">The ETC Self-Schedule Quantity specified in an Inter-Tie Resource ETC Self-Schedule Bid Component must not be negative. </t>
  </si>
  <si>
    <t>If there is a TOR Self-Schedule Bid Component for a Trading Hour in the Bid Period specified in a Non-Participating Load Resource Bid, the TOR Reference specified in that TOR Self-Schedule Bid Component points to a TOR whose registered Right Indicator for the Market specified in that Bid indicates physical rights, and the sum of all TOR Self-Schedule Quantities specified in the TOR Self-Schedule Bid Components with the same TOR Reference over all Generating Resource Bids and Import Resource Bids for that Trading Hour is not equal, within the Balancing Tolerance, to the sum of all TOR Self-Schedule Quantities specified in the TOR Self-Schedule Bid Components with the same TOR Reference over all Non-Participating Load Resource Bids and Export Resource Bids for that Trading Hour, plus the sum of all TOR Pumping Self-Schedule Quantities specified in the TOR Pumping Self-Schedule Bid Components with the same TOR Reference over all Generating Resource Bids for that Trading Hour, a warning must be issued to all SCs authorized to submit Bids for these Resources that their TOR Self-Schedule Bid Components and/or their TOR Pumping Self-Schedule Bid Components with that TOR Reference are not balanced for that Trading Hour. The Balance Indicator for the relevant TORs will be set to "Yes" if this rule passes, otherwise it will be set to "No."</t>
  </si>
  <si>
    <t>The ETC Self-Schedule Quantity specified in a Generating Resource ETC Self-Schedule Bid Component must not be negative.</t>
  </si>
  <si>
    <t>An Award for an Ancillary Service.</t>
  </si>
  <si>
    <t>An Ancillary Service provided by a Resource that is dynamically controlled to maintain the frequency and Net Interchange of the ISO Control Area.</t>
  </si>
  <si>
    <t>A Bid Component for Regulation Down.</t>
  </si>
  <si>
    <t>Dispatch Instruction</t>
  </si>
  <si>
    <t>An Inter-Tie Resource Bid Component for ETC Self-Schedules.</t>
  </si>
  <si>
    <t>Inter-Tie Resource PT Self-Schedule Bid Component</t>
  </si>
  <si>
    <t>The Generating Resource specified in a Bid that has a Generating Resource Distribution Bid Component must be registered as an Aggregate Generating Resource for the Bid Period specified in the Bid.</t>
  </si>
  <si>
    <t>MFR: Aggregate Generating Resource registry.</t>
  </si>
  <si>
    <t>Trade Period</t>
  </si>
  <si>
    <t>The time period for which a Trade applies.</t>
  </si>
  <si>
    <t>Trade Submission Time</t>
  </si>
  <si>
    <t>Trade Identification</t>
  </si>
  <si>
    <t>An indicator specifying that Spinning Reserve and Non-Spinning Reserve must be dispatched only under contingency.</t>
  </si>
  <si>
    <t>A Day-Ahead Award for Non-Spinning Reserve.</t>
  </si>
  <si>
    <t>The Contingency Dispatch Indicator specified in a Generating Resource Bid, if any, must be either "Yes" or "No".</t>
  </si>
  <si>
    <t>The Distribution Pair specified in a Generating Resource Distribution Bid Component must specify a Distribution Location and a Distribution Factor.</t>
  </si>
  <si>
    <t>A Bid that has passed Bid Processing after the Master File update for the relevant Trading Day.</t>
  </si>
  <si>
    <t>Conditionally Valid Bid</t>
  </si>
  <si>
    <t>A Bid that has passed Bid Processing before the Master File update for the relevant Trading Day.</t>
  </si>
  <si>
    <t>The Start-Up Time Bid Curve specified in a Generating Resource Start-Up Bid Component must be monotonically increasing.</t>
  </si>
  <si>
    <t>An Inter-Tie Resource Bid Component for Ancillary Services.</t>
  </si>
  <si>
    <t>Inter-Tie Resource Energy Bid Component</t>
  </si>
  <si>
    <t>An Inter-Tie Resource Bid Component for ETC Self Schedules.</t>
  </si>
  <si>
    <t>A Bid for an Export Resource.</t>
  </si>
  <si>
    <t>The Capacity, including the Day-Ahead Schedule, scheduled by RUC for a Resource in a Trading Hour of a Day-Ahead Market.</t>
  </si>
  <si>
    <t>MFR: RMT Reference registry for Generating Resources.</t>
  </si>
  <si>
    <t>The RMT Self-Schedule Quantity specified in a Generating Resource RMT Self-Schedule Bid Component must not be negative.</t>
  </si>
  <si>
    <t>The collective of system components that produce, transmit, or consume Energy.</t>
  </si>
  <si>
    <t>A Load Resource that cannot be dispatched to change its Energy consumption.</t>
  </si>
  <si>
    <t>The Spinning Reserve Price specified in a Generating Resource Spinning Reserve Bid Component must not be less than the Ancillary Service Bid Floor.</t>
  </si>
  <si>
    <t>The Non-Spinning Reserve Price specified in a Generating Resource Non-Spinning Reserve Bid Component must not be less than the Ancillary Service Bid Floor.</t>
  </si>
  <si>
    <t>A Generating Resource Regulation Up Self-Provision Bid Component must specify a Regulation Up Self-Provision Capacity (MW).</t>
  </si>
  <si>
    <t>If there is a ETC Self-Schedule Bid Component for a Trading Hour in the Bid Period specified in a Non-Participating Load Resource Bid, the ETC Reference specified in that ETC Self-Schedule Bid Component points to a ETC whose registered Right Indicator for the Market specified in that Bid indicates physical rights, and the sum of all ETC Self-Schedule Quantities specified in the ETC Self-Schedule Bid Components with the same ETC Reference over all Generating Resource Bids and Import Resource Bids for that Trading Hour is not equal, within the Balancing Tolerance, to the sum of all ETC Self-Schedule Quantities specified in the ETC Self-Schedule Bid Components with the same ETC Reference over all Non-Participating Load Resource Bids and Export Resource Bids for that Trading Hour, plus the sum of all ETC Pumping Self-Schedule Quantities specified in the ETC Pumping Self-Schedule Bid Components with the same ETC Reference over all Generating Resource Bids for that Trading Hour, a warning must be issued to all SCs authorized to submit Bids for these Resources that their ETC Self-Schedule Bid Components and/or their ETC Pumping Self-Schedule Bid Components with that ETC Reference are not balanced for that Trading Hour. The Balance Indicator for the relevant ETCs will be set to "Yes" if this rule passes, otherwise it will be set to "No."</t>
  </si>
  <si>
    <t>MFR: Generating Resource registry.</t>
  </si>
  <si>
    <t>RUC Capacity</t>
  </si>
  <si>
    <t>RUC Award</t>
  </si>
  <si>
    <t>Generating Resource Bid Processing Rules</t>
  </si>
  <si>
    <t>The Scheduling Coordinator specified in a Non-Participating Load Resource Bid must be authorized to submit bids for the Non-Participating Load Resource and the Bid Period specified in the Bid.</t>
  </si>
  <si>
    <t>MFR: SC authorization for Non-Participating Load Resources.</t>
  </si>
  <si>
    <t>Capacity</t>
  </si>
  <si>
    <t>Cooling Time</t>
  </si>
  <si>
    <t>Cooling Time Break Point</t>
  </si>
  <si>
    <t>Day-Ahead Market</t>
  </si>
  <si>
    <t>Day-Ahead Regulation Up Award</t>
  </si>
  <si>
    <t>Day-Ahead Schedule</t>
  </si>
  <si>
    <t>Day-Ahead Spinning Reserve Award</t>
  </si>
  <si>
    <t>Demand</t>
  </si>
  <si>
    <t>Distribution Bid Component</t>
  </si>
  <si>
    <t>Distribution Factor</t>
  </si>
  <si>
    <t>Distribution Location</t>
  </si>
  <si>
    <t>Distribution Pair</t>
  </si>
  <si>
    <t>Energy Bid Component</t>
  </si>
  <si>
    <t>Energy Bid Curve</t>
  </si>
  <si>
    <t>Energy Bid Price</t>
  </si>
  <si>
    <t>Energy Type</t>
  </si>
  <si>
    <t>The maximum allowed number of Energy Bid Segments in Submitted Bids.</t>
  </si>
  <si>
    <t>A financially binding outcome of the Real-Time Market that determines the Operating Level of a Resource at a specific time within the first Trading Interval of the Market Horizon of the Real-Time Market.</t>
  </si>
  <si>
    <t>Price Precision</t>
  </si>
  <si>
    <t>Quantity Precision</t>
  </si>
  <si>
    <t>Time Precision</t>
  </si>
  <si>
    <t>Maximum Start-Up Time/Cost Curve Segment Number</t>
  </si>
  <si>
    <t>The Generating Resource specified in a Generating Resource Bid must be registered as a Generating Resource for the Bid Period specified in the Bid.</t>
  </si>
  <si>
    <t>A lower or upper limit on the amount of Energy scheduled and dispatched from a Resource within a Trading Day.</t>
  </si>
  <si>
    <t>An incremental cost curve of Energy Bid Price versus Operating Level.</t>
  </si>
  <si>
    <t>The time that elapses between a Shut-Down Instruction and the next Start-Up Instruction issued to a Resource.</t>
  </si>
  <si>
    <t>The fixed Operating Level of a Pump or a Pumped-Storage Hydro Unit operating as a hydro pump.</t>
  </si>
  <si>
    <t>Generating Resource PT Self-Schedule Bid Component</t>
  </si>
  <si>
    <t>The ETC Self-Schedule Quantity specified in an Inter-Tie Resource ETC Self-Schedule Bid Component must not be greater than the corresponding registered Maximum ETC Self-Schedule Quantity for the Inter-Tie Resource, the ETC Reference, and the Bid Period specified in the Bid.</t>
  </si>
  <si>
    <t>MFR: Distribution Location registry for Aggregate Locations of Aggregate Generating Resources.</t>
  </si>
  <si>
    <t>Generating Resource Energy Limit Bid Component Content</t>
  </si>
  <si>
    <t>The Scheduling Coordinator specified in a Generating Resource Bid must be authorized to submit Bids for the Generating Resource and the Bid Period specified in the Bid.</t>
  </si>
  <si>
    <t>RMT</t>
  </si>
  <si>
    <t>Regulatory Must Run/Take</t>
  </si>
  <si>
    <t>RMT Self-Schedule</t>
  </si>
  <si>
    <t>A Self-Schedule associated with a RMT.</t>
  </si>
  <si>
    <t xml:space="preserve">The ETC Self-Schedule Quantity specified in a Non-Participating Load Resource ETC Self-Schedule Bid Component must not be negative. </t>
  </si>
  <si>
    <t>Inter-Tie Generating Resource</t>
  </si>
  <si>
    <t>The Bid Period of a Bid must be one Trading Day.</t>
  </si>
  <si>
    <t>Inter-Tie Resource Spinning Reserve Bid Component</t>
  </si>
  <si>
    <t>Minimum Up Time</t>
  </si>
  <si>
    <t>Minimum Down Time</t>
  </si>
  <si>
    <t>MUT</t>
  </si>
  <si>
    <t>MDT</t>
  </si>
  <si>
    <t>Bid Period</t>
  </si>
  <si>
    <t>Inter-Tie Resource Self-Schedule Bid Component Content</t>
  </si>
  <si>
    <t>Bid Generation</t>
  </si>
  <si>
    <t>A Market Type must be specified in the Bid Identification of a Bid.</t>
  </si>
  <si>
    <t>The fuel consumption of a Generating Resource to complete a Start-Up.</t>
  </si>
  <si>
    <r>
      <t xml:space="preserve">Non-FSU.
</t>
    </r>
    <r>
      <rPr>
        <sz val="10"/>
        <color indexed="10"/>
        <rFont val="Arial"/>
        <family val="2"/>
      </rPr>
      <t>This rule must fire after 41951.</t>
    </r>
  </si>
  <si>
    <r>
      <t xml:space="preserve">Online FSU.
</t>
    </r>
    <r>
      <rPr>
        <sz val="10"/>
        <color indexed="10"/>
        <rFont val="Arial"/>
        <family val="2"/>
      </rPr>
      <t>This rule must fire after 41951.</t>
    </r>
  </si>
  <si>
    <t>The Load Following Up Capacity specified in a Generating Resource Load Following Up Self-Provision Bid Component must be greater than zero.</t>
  </si>
  <si>
    <t>This rule must be inactive to enable the MI External Bid Status.</t>
  </si>
  <si>
    <t>PT to LPT Self-Schedule conversion.</t>
  </si>
  <si>
    <t>If there is a TOR/ETC Self-Schedule Bid Component or a TOR/ETC Pumping Self-Schedule Bid Component for a Trading Hour in a Generating Resource Bid, the TOR/ETC Reference specified in that TOR/ETC Self-Schedule Bid Component points to a TOR/ETC whose registered Right Indicator for the Market specified in that Bid indicates physical rights and its Balance Indicator is set to "No" for that Trading Hour, the Priority Indicator for that TOR/ETC and Trading Hour must be set to "No" and all affected Scheduling Coordinators must be notified accordingly.</t>
  </si>
  <si>
    <t xml:space="preserve">If a generated or extended Energy Bid Curve of a Generating Resource Energy Bid Component for a Trading Hour in a Generating Resource Bid is not monotonically increasing, the Energy Bid Price of each Energy Bid Segment after the first one must be set to the Energy Bid Price of the previous Energy Bid Segment, if higher, and the two Energy Bid Segments must be merged in that Energy Bid Curve. </t>
  </si>
  <si>
    <t>A financially binding outcome of a Market that determines the Commitment Status or Operating Level of a Resource at a specific time within the Market Horizon of that Market.</t>
  </si>
  <si>
    <t>A Bid Component for TOR Self-Schedules.</t>
  </si>
  <si>
    <t>The Scheduling Coordinator of a Bid must be active for the Bid Period specified in the Bid.</t>
  </si>
  <si>
    <t>The PT Self-Schedule Quantity specified in a Non-Participating Load Resource PT Self-Schedule Bid Component must not be negative.</t>
  </si>
  <si>
    <t>A Start-Up Energy Cost versus Cooling Time curve for a Generating Resource.</t>
  </si>
  <si>
    <t>The minimum number of consecutive Trading Hours that an Inter-Tie Resource must be scheduled, if at all.</t>
  </si>
  <si>
    <t>The Minimum Hourly Block specified in an Inter-Tie Resource Bid must be a positive integer no greater than the number of Trading Hours in the Trading Day specified in that Bid.</t>
  </si>
  <si>
    <t>All Inter-Tie Resource Energy Bid Components specified in an Inter-Tie Resource Bid must be identical if the Minimum Hourly Block specified in that Bid is greater than 1.</t>
  </si>
  <si>
    <t>A Day-Ahead Award for Regulation Up.</t>
  </si>
  <si>
    <t>A Day-Ahead Award for Spinning Reserve.</t>
  </si>
  <si>
    <t>The collective of Resources that demand Energy (i.e., Load Resources and Export Resources).</t>
  </si>
  <si>
    <t>MSS</t>
  </si>
  <si>
    <t>Meter Subsystem</t>
  </si>
  <si>
    <t>Ancillary Service Self-Provision Capacity</t>
  </si>
  <si>
    <t>The Inter-Tie Resource Wheeling Bid Component is an hourly bid.</t>
  </si>
  <si>
    <t>A range of Operating Levels within which a Resource cannot operate in a stable manner and must ramp through.</t>
  </si>
  <si>
    <t>The ETC Self-Schedule Quantity specified in a Non-Participating Load Resource ETC Self-Schedule Bid Component must not be greater than the corresponding registered Maximum ETC Self-Schedule Quantity for the Non-Participating Load Resource, the ETC Reference, and the Bid Period specified in the Bid.</t>
  </si>
  <si>
    <t>Generating Resource Bid Special Processing Rules</t>
  </si>
  <si>
    <t>Inter-Tie Resource Bid Special Processing Rules</t>
  </si>
  <si>
    <t>The Start-Up Time Bid Curve specified in a Generating Resource Start-Up Bid Component must be a staircase curve of Start-Up Time (min) versus Cooling Time (min), with any number of segments from 1 to the Maximum Start-Up Time/Cost Curve Segment Number.</t>
  </si>
  <si>
    <t>The TOR Reference specified in an Inter-Tie Resource TOR Self-Schedule Bid Component must be registered for the Inter-Tie Resource and the Bid Period specified in the Bid.</t>
  </si>
  <si>
    <t>A Generating Resource Non-Spinning Reserve Self-Provision Bid Component must specify a Non-Spinning Reserve Self-Provision Capacity (MW).</t>
  </si>
  <si>
    <t>The collective of Resources that supply Energy (i.e., Generating Resources and Imports).</t>
  </si>
  <si>
    <t>Control Area</t>
  </si>
  <si>
    <t>WECC</t>
  </si>
  <si>
    <t>Western Electricity Coordinating Council</t>
  </si>
  <si>
    <t>Inter-Tie Resource TOR Self-Schedule Bid Component</t>
  </si>
  <si>
    <t>An Inter-Tie Resource Bid Component for TOR Self-Schedules.</t>
  </si>
  <si>
    <t>Generating Resource RUC Bid Component</t>
  </si>
  <si>
    <t>A Generating Resource Bid Component for Start-Up.</t>
  </si>
  <si>
    <t>Inter-Tie Resource RUC Bid Component</t>
  </si>
  <si>
    <t>ALL</t>
  </si>
  <si>
    <t>Market Open Time</t>
  </si>
  <si>
    <t>Market Close Time</t>
  </si>
  <si>
    <t>PT Pumping Self-Schedule Quantity</t>
  </si>
  <si>
    <t>A Pumping Self-Schedule from a Price Taker.</t>
  </si>
  <si>
    <t>A Bid Component for a PT Pumping Self-Schedule.</t>
  </si>
  <si>
    <t>A Bid submitted to a Market.</t>
  </si>
  <si>
    <t>A mandatory planning and procurement process for Load Serving Entities to ensure adequate capacity to meet their demand.</t>
  </si>
  <si>
    <t>Load Serving Entity</t>
  </si>
  <si>
    <t>LSE</t>
  </si>
  <si>
    <t>A Bid Component may include additional Bid Components.</t>
  </si>
  <si>
    <t>If there is a Non-Spinning Reserve Bid Component but no Energy Bid Component in an Import Resource Bid, that Non-Spinning Reserve Bid Component must be erased.</t>
  </si>
  <si>
    <t>ETC Pumping Self-Schedule Bid Component</t>
  </si>
  <si>
    <t>A Bid Component for a ETC Pumping Self-Schedule.</t>
  </si>
  <si>
    <t>ETC Pumping Self-Schedule Quantity</t>
  </si>
  <si>
    <t>A Generating Resource TOR Pumping Self-Schedule Bid Component must specify a TOR Pumping Self-Schedule Quantity (MW).</t>
  </si>
  <si>
    <t>A Generating Resource ETC Pumping Self-Schedule Bid Component must specify a ETC Pumping Self-Schedule Quantity (MW).</t>
  </si>
  <si>
    <t>A Generating Resource TOR Pumping Self-Schedule Bid Component must specify a TOR Reference.</t>
  </si>
  <si>
    <t>A Generating Resource ETC Pumping Self-Schedule Bid Component must specify an ETC Reference.</t>
  </si>
  <si>
    <t>The configurable Default Ancillary Service Bid Price must be initialized to $0/MWh.</t>
  </si>
  <si>
    <t xml:space="preserve">A Market with a Market Horizon of consecutive Trading Intervals that span one or more consecutive Trading Hours. This Market is conducted shortly (1½ Trading Intervals) before the start of its Market Horizon. Dispatches, and Awards are financially binding for the first Trading Interval and advisory for the remaining Trading Intervals in the Market Horizon. </t>
  </si>
  <si>
    <t>A Bid Period (Start Date/Time, End Date/Time) must be specified in the Bid Identification of a Bid.</t>
  </si>
  <si>
    <t>RMT Self-Schedule Quantity</t>
  </si>
  <si>
    <t>RMT Reference</t>
  </si>
  <si>
    <t>The Distribution Factor of a Distribution Pair specified in a Generating Resource Distribution Bid Component must be between 0 and 1 inclusive.</t>
  </si>
  <si>
    <t>A Generating Resource Bid Component for Energy.</t>
  </si>
  <si>
    <t>The configurable Maximum Start-Up Time/Cost Curve Segment Number for Submitted Bids must be initialized to 3.</t>
  </si>
  <si>
    <t>The configurable Maximum Energy Curve Segment Number for Submitted Bids must be initialized to 10.</t>
  </si>
  <si>
    <t>Attaining Control Area</t>
  </si>
  <si>
    <t>Inter-Tie Resource Ancillary Service Bid Component Content</t>
  </si>
  <si>
    <t>Start-Up Fuel Cost Curve</t>
  </si>
  <si>
    <t>The determination that a Bid or a Bid Component complies with the Market rules so that it can be used in a Market.</t>
  </si>
  <si>
    <t>The determination that a Trade complies with the Market rules.</t>
  </si>
  <si>
    <t>The determination that a Trade complies with the structural rules.</t>
  </si>
  <si>
    <t>Pump Shut-Down Cost</t>
  </si>
  <si>
    <t>The cost to shut down a Pumped-Storage Hydro Unit (in pumping mode) or a Pump.</t>
  </si>
  <si>
    <t>A Generating Resource ETC Self-Schedule Bid Component must specify an ETC Self-Schedule Quantity (MW).</t>
  </si>
  <si>
    <t>ETC Reference</t>
  </si>
  <si>
    <t>A unique identifier of an ETC.</t>
  </si>
  <si>
    <t>ETC Self-Schedule</t>
  </si>
  <si>
    <t>If there is a ETC Self-Schedule Bid Component for a Trading Hour in the Bid Period specified in a Non-Participating Load Resource Bid, the ETC Reference specified in that ETC Self-Schedule Bid Component points to an ETC whose registered Right Indicator for the Market specified in that Bid indicates physical rights, its Balance Indicator is "Yes," and it is not an ETC Chain, and the sum of all ETC Self-Schedule Quantities specified in the ETC Self-Schedule Bid Components with the same ETC Reference or a ETC Reference across all relevant ETC Chains that includes that ETC, over all Generating Resource Bids and Import Resource Bids for that Trading Hour, is greater than the ETC Entitlement for that ETC and Trading Hour, a warning must be issued to all SCs authorized to submit Bids for these Resources that their ETC Self-Schedule Bid Components with the relevant ETC References exceed the ETC Entitlement for that ETC. The Priority Indicator for the relevant ETCs will be set to "Yes" if this rule passes, otherwise it will be set to "No."</t>
  </si>
  <si>
    <t>A Bid Component for distributing the Bid, Schedule, or Dispatch of an Aggregate Generating Resource.</t>
  </si>
  <si>
    <t>A Bid Component of a Generating Resource Bid.</t>
  </si>
  <si>
    <t>A Generating Resource Bid Component for Ancillary Services.</t>
  </si>
  <si>
    <t>The configurable Minimum Load Reduction Threshold must be initialized to 0.1 MW.</t>
  </si>
  <si>
    <t>TOR Self-Schedule</t>
  </si>
  <si>
    <t>A Self-Schedule associated with a TOR.</t>
  </si>
  <si>
    <t>A unique identifier of a TOR.</t>
  </si>
  <si>
    <t>Bid Identification</t>
  </si>
  <si>
    <t>Award</t>
  </si>
  <si>
    <t>Bid</t>
  </si>
  <si>
    <t>A Generating Resource certified for Non-Spinning reserve in the RTM (it must have a Start-Up Time not greater than 10 minutes).</t>
  </si>
  <si>
    <t>Pumping Self-Schedule Bid Component</t>
  </si>
  <si>
    <t>A Bid Component for a Pumping Self-Schedule.</t>
  </si>
  <si>
    <t>Pumping Self-Schedule Quantity</t>
  </si>
  <si>
    <t>Maximum Pumping Capacity</t>
  </si>
  <si>
    <t>The maximum sustained Pumping Level of a Pumped-Storage Hydro Unit operating as a hydro pump.</t>
  </si>
  <si>
    <t>MOO</t>
  </si>
  <si>
    <t>The Inter-Tie Resource specified in a Bid that has an Inter-Tie Resource Non-Spinning Reserve Bid Component must be certified for Non-Spinning Reserve for the Bid Period specified in the Bid.</t>
  </si>
  <si>
    <t>A Day-Ahead Award for Regulation Down.</t>
  </si>
  <si>
    <t>SUC</t>
  </si>
  <si>
    <t>SUT</t>
  </si>
  <si>
    <t>MLC</t>
  </si>
  <si>
    <t>A Start-Up Fuel Cost versus Cooling Time curve for a Generating Resource.</t>
  </si>
  <si>
    <t>Start-Up Energy Curve</t>
  </si>
  <si>
    <t>A Start-Up Fuel versus Cooling Time curve for a Generating Resource.</t>
  </si>
  <si>
    <t>A Start-Up Energy versus Cooling Time curve for a Generating Resource.</t>
  </si>
  <si>
    <t>The Inter-Tie Resource Ancillary Service Bid Component must be associated with a Trading Hour in the Bid Period specified in the Bid.</t>
  </si>
  <si>
    <t>The Regulation Up Price specified in a Generating Resource Regulation Up Bid Component must not be less than the Ancillary Service Bid Floor.</t>
  </si>
  <si>
    <t>Traded Non-Spinning Reserve Obligation Quantity</t>
  </si>
  <si>
    <t>Start-Up Cost Curve</t>
  </si>
  <si>
    <t>The Operating Level range within which a Generating Resource may provide Regulation.</t>
  </si>
  <si>
    <t>A Generating Resource Bid Component for Load Following Down Self-Provision.</t>
  </si>
  <si>
    <t>A Generating Resource Bid Component for Load Following Up Self-Provision.</t>
  </si>
  <si>
    <t>The service where a MSSA increments designated Resources to meet the relevant MSS load deviations in real time.</t>
  </si>
  <si>
    <t>The service where a MSSA decrements designated Resources to meet the relevant MSS load deviations in real time.</t>
  </si>
  <si>
    <t>Load Following Option</t>
  </si>
  <si>
    <t>The option by a MSSA to perform Load Following.</t>
  </si>
  <si>
    <t>Load Following</t>
  </si>
  <si>
    <t>The Load Following Down or Load Following Up service by a MSSA.</t>
  </si>
  <si>
    <t>Canceled Bid</t>
  </si>
  <si>
    <t>A Bid that has been canceled by the User who originally submitted it.</t>
  </si>
  <si>
    <t>Modified Bid</t>
  </si>
  <si>
    <t>Incremental Heat Rate Curve</t>
  </si>
  <si>
    <t>The Incremental Fuel Cost of a Generating Resource as a function of its Operating Level.</t>
  </si>
  <si>
    <t>Lay-Off Self-Schedule</t>
  </si>
  <si>
    <t>Lay-Off Self-Schedule Bid Component</t>
  </si>
  <si>
    <t>A Bid Component for a Lay-Off Self-Schedule.</t>
  </si>
  <si>
    <t>The Capacity designated for Regulation Down Self-Provision.</t>
  </si>
  <si>
    <t>The configurable Default Energy Bid Price must be initialized to $0/MWh.</t>
  </si>
  <si>
    <t>Start-Up Energy Cost Curve</t>
  </si>
  <si>
    <t>The default Energy Bid Price used for a Resource with no Energy Bid Component and no registered cost information.</t>
  </si>
  <si>
    <t>The default Ancillary Service Bid Price used for a Resource with no Ancillary Service Bid Component.</t>
  </si>
  <si>
    <t>The Bid Period of a Bid must not start earlier than the start of the next Trading Day after the last Trading Day for which the DAM is closed.</t>
  </si>
  <si>
    <t>The Bid Period of a Bid must not end later than the end of the 7th Trading Day after the last Trading day for which the DAM is closed.</t>
  </si>
  <si>
    <t>Energy Bid Range</t>
  </si>
  <si>
    <t xml:space="preserve">General </t>
  </si>
  <si>
    <t>Pumping Cost</t>
  </si>
  <si>
    <t>Pumping Level</t>
  </si>
  <si>
    <t>The amount of an Ancillary Service Obligation Trade.</t>
  </si>
  <si>
    <t>The amount of a Regulation Down Obligation Trade.</t>
  </si>
  <si>
    <t>The amount of a Regulation Up Obligation Trade.</t>
  </si>
  <si>
    <t>The amount of a Spinning Reserve Obligation Trade.</t>
  </si>
  <si>
    <t>The amount of a Non-Spinning Reserve Obligation Trade.</t>
  </si>
  <si>
    <t>The amount of an Energy Trade.</t>
  </si>
  <si>
    <t>Non-Participating Load Resource Self-Schedule Bid Component Validation</t>
  </si>
  <si>
    <t>Inter-Tie Resource Non-Spinning Reserve Bid Component</t>
  </si>
  <si>
    <t>The Generating Resource Start-Up Bid Component must be considered applicable to the Trading Day that includes the Bid Period specified in the Bid.</t>
  </si>
  <si>
    <t>MFR: ETC Reference registry for Non-Participating Load Resources.</t>
  </si>
  <si>
    <t>The ETC Reference specified in an Inter-Tie Resource ETC Self-Schedule Bid Component must be registered for the Inter-Tie Resource and the Bid Period specified in the Bid.</t>
  </si>
  <si>
    <t>Obsolete Bid</t>
  </si>
  <si>
    <t>A Trade of Energy.</t>
  </si>
  <si>
    <t>A Bid Component for Energy Limits.</t>
  </si>
  <si>
    <t>Energy Limit</t>
  </si>
  <si>
    <t>RMR Resource</t>
  </si>
  <si>
    <t>A Resource with a RMR contract.</t>
  </si>
  <si>
    <t xml:space="preserve">A condition that applies to Generating Resources that need to operate for reliability reasons under a contract with the ISO. </t>
  </si>
  <si>
    <t>The registered Start-Up Time versus Cooling Time curve for a Generating Resource.</t>
  </si>
  <si>
    <t>The Start-Up Time versus Cooling Time curve in a Generating Resource Start-Up Bid Component.</t>
  </si>
  <si>
    <t>The Inter-Tie Resource specified in a Bid that has an Inter-Tie Resource Spinning Reserve Bid Component must be certified for Spinning Reserve for the Bid Period specified in the Bid.</t>
  </si>
  <si>
    <t>Regulation Down</t>
  </si>
  <si>
    <t>Upward Regulation.</t>
  </si>
  <si>
    <t>Non-Participating Load Resource Bid Special Processing Rules</t>
  </si>
  <si>
    <t>Bid Deletion</t>
  </si>
  <si>
    <t>Deleted Bid</t>
  </si>
  <si>
    <t>Non-Participating Load Resource Bids must not be accepted in the Real-Time Market.</t>
  </si>
  <si>
    <t>The Energy Bid Curve specified in a Non-Participating Load Resource Energy Bid Component must be a staircase curve of Energy Bid Price ($/MWh) versus Energy Bid Quantity (MW), with any number of segments from 1 to the Maximum Energy Curve Segment Number.</t>
  </si>
  <si>
    <t>A Non-Participating Load Resource Energy Bid Component must specify an Energy Bid Curve.</t>
  </si>
  <si>
    <t>A Non-Participating Load Resource TOR Self-Schedule Bid Component must specify a TOR Reference.</t>
  </si>
  <si>
    <t>The configurable Price Precision must be initialized to one cent of a US Dollar.</t>
  </si>
  <si>
    <t>The time when a Trade is submitted to a Market.</t>
  </si>
  <si>
    <t>Subtotal</t>
  </si>
  <si>
    <t>Total</t>
  </si>
  <si>
    <t>SIBR Business Rules</t>
  </si>
  <si>
    <t>Comments</t>
  </si>
  <si>
    <t>Bid Validation</t>
  </si>
  <si>
    <t>Bid Processing</t>
  </si>
  <si>
    <t>An Ancillary Service Award from Ancillary Service Self-Provision.</t>
  </si>
  <si>
    <t>An Inter-Tie Resource Bid Component for Non-Spinning Reserve.</t>
  </si>
  <si>
    <t>A Scheduling Coordinator must be specified in the Bid Identification of a Bid.</t>
  </si>
  <si>
    <t>Trading Period</t>
  </si>
  <si>
    <t>A Trading Day or a Trading Hour.</t>
  </si>
  <si>
    <t>MFR: A Non-Participating Load Resource is a Location.</t>
  </si>
  <si>
    <t>A Non-Participating Load Resource ETC Self-Schedule Bid Component must specify an ETC Self-Schedule Quantity (MW).</t>
  </si>
  <si>
    <t>The maximum price allowed in an Ancillary Service Bid Component.</t>
  </si>
  <si>
    <t>The minimum price allowed in an Ancillary Service Bid Component.</t>
  </si>
  <si>
    <t>There must not be an Energy Bid Component in a Non-Participating Load Resource Bid if the Non-Participating Load Resource specified in that Bid is registered as a MSS load and the relevant MSSA has elected to opt out of RUC.</t>
  </si>
  <si>
    <t>Minimum Load Fuel Cost</t>
  </si>
  <si>
    <t>Non-Spinning Reserve</t>
  </si>
  <si>
    <t>Non-Spinning Reserve Award</t>
  </si>
  <si>
    <t>Non-Spinning Reserve Capacity</t>
  </si>
  <si>
    <t>Trade</t>
  </si>
  <si>
    <t>Non-Spinning Reserve Price</t>
  </si>
  <si>
    <t>Operating Level</t>
  </si>
  <si>
    <t>Inter-Tie Resource Energy Bid Component Content</t>
  </si>
  <si>
    <t>If an Inter-Tie Resource Bid has both Inter-Tie Resource Energy Bid Components and Inter-Tie Resource Self-Schedule Bid Components, they must be specified for the same Trading Hours, if the Minimum Hourly Block specified in that Bid is greater than 1.</t>
  </si>
  <si>
    <t>A Bid Component for a PT Self-Schedule.</t>
  </si>
  <si>
    <t>The minimum Capacity or Energy precision allowed in a Bid.</t>
  </si>
  <si>
    <t>The minimum price precision allowed in a Bid.</t>
  </si>
  <si>
    <t>Generating Resource Ancillary Service Bid Component Validation</t>
  </si>
  <si>
    <t>Generating Resource Energy Limit Bid Component Validation</t>
  </si>
  <si>
    <t>Generating Resource Distribution Bid Component Validation</t>
  </si>
  <si>
    <t>Contents of a Bid by Resource Type. Specification of valid, mandatory, or optional Bid Components.</t>
  </si>
  <si>
    <t>The Maximum Capacity of a Resource, incorporating any applicable derates.</t>
  </si>
  <si>
    <t>The Minimum Load of a Resource, incorporating any applicable overrates.</t>
  </si>
  <si>
    <t>ASSP</t>
  </si>
  <si>
    <t>SRSP</t>
  </si>
  <si>
    <t>NSSP</t>
  </si>
  <si>
    <t>RUSP</t>
  </si>
  <si>
    <t>RDSP</t>
  </si>
  <si>
    <t>Load Following Down Self-Provision</t>
  </si>
  <si>
    <t>Load Following Up Self-Provision</t>
  </si>
  <si>
    <t>Load Following Up Capacity</t>
  </si>
  <si>
    <t>Load Following Down Capacity</t>
  </si>
  <si>
    <t>The Capacity designated for Load Following Down Self-Provision.</t>
  </si>
  <si>
    <t>The Capacity designated for Load Following Up Self-Provision.</t>
  </si>
  <si>
    <t>A Generating Resource Pumping Bid Component must be associated with a Trading Hour in the Bid Period specified in the Bid.</t>
  </si>
  <si>
    <t>A Yes/No flag provided by IRR for each Resource and Trading Hour indicating whether the Resource is a RA Resource in that Trading Hour. It is used for MOO status determination.</t>
  </si>
  <si>
    <t>The Capacity of a Resource under Resource Adequacy requirements, provided by IRR for each Resource and Trading Hour.</t>
  </si>
  <si>
    <t>A Resource that is under a Must Offer Obligation for its RA Capacity, as indicated by the RA Flag.</t>
  </si>
  <si>
    <t>The Regulation Up Self-Provision Capacity specified in a Generating Resource Regulation Up Self-Provision Bid Component must be greater than zero.</t>
  </si>
  <si>
    <t>The maximum ETC Self-Schedule Quantity allowed for a Resource.</t>
  </si>
  <si>
    <t>The maximum allowed number of Start-Up Time/Cost Curve segments in Submitted Bids.</t>
  </si>
  <si>
    <t>All Start-Up Times of the Start-Up Time Bid Curve specified in a Generating Resource Start-Up Bid Component must not be negative.</t>
  </si>
  <si>
    <t>Traded Spinning Reserve Obligation Quantity</t>
  </si>
  <si>
    <t>The time period for which a Bid applies.</t>
  </si>
  <si>
    <t>RTM</t>
  </si>
  <si>
    <t>Trading Interval</t>
  </si>
  <si>
    <t>Start-Up</t>
  </si>
  <si>
    <t>Shut-Down</t>
  </si>
  <si>
    <t>Start-Up Instruction</t>
  </si>
  <si>
    <t>Shut-Down Instruction</t>
  </si>
  <si>
    <t>Commitment Status</t>
  </si>
  <si>
    <t>The designation of the operating state of a Resource with discrete modes of operation.</t>
  </si>
  <si>
    <t>Online</t>
  </si>
  <si>
    <t>Offline</t>
  </si>
  <si>
    <t>The amount of electric power that a Network component can produce, transmit, or consume.</t>
  </si>
  <si>
    <t>The Commitment Status of a Generating Resource that is not connected to the grid.</t>
  </si>
  <si>
    <t>Market</t>
  </si>
  <si>
    <t>Aggregate Generating Resource</t>
  </si>
  <si>
    <t>Resource</t>
  </si>
  <si>
    <t>Ancillary Service</t>
  </si>
  <si>
    <t>Ancillary Service Award</t>
  </si>
  <si>
    <t>Ancillary Service Bid Component</t>
  </si>
  <si>
    <t>Ancillary Service Obligation Trade</t>
  </si>
  <si>
    <t>Average Heat Rate</t>
  </si>
  <si>
    <t>The Operating Cost of a Pump or a Pumped-Storage Hydro Unit operating as a hydro pump.</t>
  </si>
  <si>
    <t>If there is a TOR Self-Schedule Bid Component for a Trading Hour in the Bid Period specified in a Non-Participating Load Resource Bid, the TOR Reference specified in that TOR Self-Schedule Bid Component points to a TOR whose registered Right Indicator for the Market specified in that Bid indicates physical rights, its Balance Indicator is "Yes," and it is not a TOR Chain, and the sum of all TOR Self-Schedule Quantities specified in the TOR Self-Schedule Bid Components with the same TOR Reference or a TOR Reference across all relevant TOR Chains that includes that TOR, over all Generating Resource Bids and Import Resource Bids for that Trading Hour, is greater than the TOR Entitlement for that TOR and Trading Hour, a warning must be issued to all SCs authorized to submit Bids for these Resources that their TOR Self-Schedule Bid Components with the relevant TOR References exceed the TOR Entitlement for that TOR. The Priority Indicator for the relevant TORs will be set to "Yes" if this rule passes, otherwise it will be set to "No."</t>
  </si>
  <si>
    <t>An Award for Spinning Reserve from a Spinning Reserve Self-Provision Bid Component and a Spinning Reserve Bid Component..</t>
  </si>
  <si>
    <t>An Award for Regulation Down from a Regulation Down Self-Provision Bid Component and a Regulation Down Bid Component.</t>
  </si>
  <si>
    <t xml:space="preserve">The TOR Self-Schedule Quantity specified in a Non-Participating Load Resource TOR Self-Schedule Bid Component must not be negative. </t>
  </si>
  <si>
    <t>Inter-Tie Resource Energy Bid Component Validation</t>
  </si>
  <si>
    <t>A Generating Resource Bid Component for Self-Schedules.</t>
  </si>
  <si>
    <t>A Generating Resource Bid Component for Spinning Reserve.</t>
  </si>
  <si>
    <t>The RUC Price specified in a Generating Resource RUC Bid Component must not be less than the registered RUC Bid Floor.</t>
  </si>
  <si>
    <t>RUC Bid Ceiling</t>
  </si>
  <si>
    <t>RUC Bid Floor</t>
  </si>
  <si>
    <t>The configurable RUC Bid Floor must be initialized to $0/MWh.</t>
  </si>
  <si>
    <t>The configurable RUC Bid Ceiling must be initialized to $250/MWh.</t>
  </si>
  <si>
    <t>Resource Type</t>
  </si>
  <si>
    <t>Inter-Tie Resource Bid Validation Rules</t>
  </si>
  <si>
    <t>An Ancillary Service provided by a Scheduling Coordinator to primarily meet its own Ancillary Service Obligation.</t>
  </si>
  <si>
    <t>A Trade of an Ancillary Service Obligation.</t>
  </si>
  <si>
    <t>The Energy Bid Curve specified in a Generating Resource Energy Bid Component must be a staircase curve of Energy Bid Price ($/MWh) versus Energy Bid Quantity (MW), with any number of segments from 1 to the Maximum Energy Curve Segment Number.</t>
  </si>
  <si>
    <t>MFR: Maximum ETC Self-Schedule Quantity registry for Inter-Tie Resources.</t>
  </si>
  <si>
    <t>The PT Self-Schedule Quantity specified in a Generating Resource PT Self-Schedule Bid Component must not be negative.</t>
  </si>
  <si>
    <t>Maximum Capacity</t>
  </si>
  <si>
    <t>The cost of the fuel consumed by a Generating Resource at a given Operating Level to produce the next increment of Energy.</t>
  </si>
  <si>
    <t>The ETC Pumping Self-Schedule Quantity specified in a Generating Resource ETC Pumping Self-Schedule Bid Component must not be negative.</t>
  </si>
  <si>
    <t>The configurable Default RUC Bid Price must be initialized to $0/MWh.</t>
  </si>
  <si>
    <t>Generating Resource Distribution Bid Component Processing</t>
  </si>
  <si>
    <t>Submitted Trade</t>
  </si>
  <si>
    <t>A Trade submitted to a Market.</t>
  </si>
  <si>
    <t>Day-Ahead Award</t>
  </si>
  <si>
    <t>An Award produced by a Day-Ahead Market.</t>
  </si>
  <si>
    <t>A Bid Component for an ETC Self-Schedule.</t>
  </si>
  <si>
    <t>Inter-Tie scheduling information in accordance with NERC standards.</t>
  </si>
  <si>
    <t>PT Self-Schedule</t>
  </si>
  <si>
    <t>PT Self-Schedule Quantity</t>
  </si>
  <si>
    <t>ETC Self-Schedule Quantity</t>
  </si>
  <si>
    <t>TOR Self-Schedule Quantity</t>
  </si>
  <si>
    <t>The minimum price allowed for RUC Capacity in a Generating Resource RUC Bid Component.</t>
  </si>
  <si>
    <t>The price in a Generating Resource Bid Component for RUC Capacity.</t>
  </si>
  <si>
    <t>The Non-Spinning Reserve Price specified in an Inter-Tie Resource Non-Spinning Reserve Bid Component must not be less than the Ancillary Service Bid Floor.</t>
  </si>
  <si>
    <t>NERC Tag</t>
  </si>
  <si>
    <t>A Generating Resource Bid Component for Non-Spinning Reserve.</t>
  </si>
  <si>
    <t>A Generating Resource Bid Component for a PT Self Schedule.</t>
  </si>
  <si>
    <t>A Generating Resource Bid Component for Regulation Down.</t>
  </si>
  <si>
    <t>A Generating Resource Bid Component for Regulation Up.</t>
  </si>
  <si>
    <t>Operation and Maintenance Cost</t>
  </si>
  <si>
    <t>Generating Resource RUC Bid Component Processing</t>
  </si>
  <si>
    <t>A Bid Component used for a Wheeling Transaction.</t>
  </si>
  <si>
    <t>The price of a Bid for Regulation Down.</t>
  </si>
  <si>
    <t>The price of a Bid for Regulation Up.</t>
  </si>
  <si>
    <t>Regulation Up Self-Provision</t>
  </si>
  <si>
    <t>Regulation Up provided by a Scheduling Coordinator to primarily meet its own Regulation Up Obligation.</t>
  </si>
  <si>
    <t xml:space="preserve">North American Electric Reliability Council </t>
  </si>
  <si>
    <t>NERC</t>
  </si>
  <si>
    <t xml:space="preserve">The authoritative body with the mission to ensure that the bulk electric system in North America is reliable, adequate, and secure. </t>
  </si>
  <si>
    <t>Spinning Reserve Capacity</t>
  </si>
  <si>
    <t>Spinning Reserve Obligation Trade</t>
  </si>
  <si>
    <t>Spinning Reserve Price</t>
  </si>
  <si>
    <t>Start-Up Bid Component</t>
  </si>
  <si>
    <t>Start-Up Cost</t>
  </si>
  <si>
    <t>Start-Up Cost Bid Curve</t>
  </si>
  <si>
    <t>Start-Up Fuel Cost</t>
  </si>
  <si>
    <t>The PT Self-Schedule Quantity specified in a Inter-Tie Resource PT Self-Schedule Bid Component must not be negative.</t>
  </si>
  <si>
    <t>SIBR Business Rule Figures</t>
  </si>
  <si>
    <t>Figure</t>
  </si>
  <si>
    <t>LFD</t>
  </si>
  <si>
    <t>LFU</t>
  </si>
  <si>
    <t>RD</t>
  </si>
  <si>
    <t>RU</t>
  </si>
  <si>
    <t>TSS</t>
  </si>
  <si>
    <t>LRL</t>
  </si>
  <si>
    <t>SR</t>
  </si>
  <si>
    <t>NS</t>
  </si>
  <si>
    <t>A clock hour in the Market Horizon of a Day-Ahead Market.</t>
  </si>
  <si>
    <t>A sub-hourly time period in the Market Horizon of a Real-Time Market.</t>
  </si>
  <si>
    <t xml:space="preserve">A Market with a Market Horizon of consecutive Trading Hours that span one or more consecutive Trading Days. This Market is conducted the day before the start of its Market Horizon. Schedules and Awards are financially binding for the first Trading Day and advisory for the remaining Trading Days in the Market Horizon. </t>
  </si>
  <si>
    <t>The price to marginally produce or consume Energy at an Operating Level within an Energy Bid Segment of an Energy Bid Curve.</t>
  </si>
  <si>
    <t>Network Branch</t>
  </si>
  <si>
    <t>A Network component used to transmit electric energy between Network Nodes.</t>
  </si>
  <si>
    <t>A Network Node.</t>
  </si>
  <si>
    <t>Network Node</t>
  </si>
  <si>
    <t>A node where Network components connect.</t>
  </si>
  <si>
    <t>The Bid Period of a Bid must not start earlier than the start of the next Trading Hour after the last Trading Hour for which the RTM is closed.</t>
  </si>
  <si>
    <t>Bid Component hierarchy.</t>
  </si>
  <si>
    <t>Traded Energy Quantity</t>
  </si>
  <si>
    <t>Trading Day</t>
  </si>
  <si>
    <t>Trading Hour</t>
  </si>
  <si>
    <t>Trading Hub</t>
  </si>
  <si>
    <t>The cost of operating a Resource.</t>
  </si>
  <si>
    <t>The process where an Offline Generating Resource is started up and is synchronized with the grid.</t>
  </si>
  <si>
    <t>The amount of electric power a Resource produces or consumes at a given time.</t>
  </si>
  <si>
    <t>Duplicate of 30014; required for firing after Market Close Time.</t>
  </si>
  <si>
    <t>Zero is considered an integer in this rule.</t>
  </si>
  <si>
    <t>RMR Schedule</t>
  </si>
  <si>
    <t>The portion of the RUC Schedule identified as RMR.</t>
  </si>
  <si>
    <t>The Incremental Heat Rate of a Generating Resource as a function of its Operating Level.</t>
  </si>
  <si>
    <t>The Energy consumption of a Generating Resource to complete a Start-Up.</t>
  </si>
  <si>
    <t>A Generating Resource Regulation Down Self-Provision Bid Component must specify a Regulation Down Self-Provision Capacity (MW).</t>
  </si>
  <si>
    <t>A pair of a Distribution Location and a Distribution Factor.</t>
  </si>
  <si>
    <t>The Regulation Down Price specified in a Generating Resource Regulation Down Bid Component must not be greater than the Ancillary Service Bid Ceiling.</t>
  </si>
  <si>
    <t>The Regulation Up Price specified in a Generating Resource Regulation Up Bid Component must not be greater than the Ancillary Service Bid Ceiling.</t>
  </si>
  <si>
    <t>The Spinning Reserve Price specified in a Generating Resource Spinning Reserve Bid Component must not be greater than the Ancillary Service Bid Ceiling.</t>
  </si>
  <si>
    <t>The Non-Spinning Reserve Price specified in a Generating Resource Non-Spinning Reserve Bid Component must not be greater than the Ancillary Service Bid Ceiling.</t>
  </si>
  <si>
    <t>Resource Adequacy</t>
  </si>
  <si>
    <t>RA</t>
  </si>
  <si>
    <t>The Demand for which a Scheduling Coordinator is financially responsible for Ancillary Services.</t>
  </si>
  <si>
    <t>The Demand for which a Scheduling Coordinator is financially responsible for Regulation Down.</t>
  </si>
  <si>
    <t>The Demand for which a Scheduling Coordinator is financially responsible for Regulation Up.</t>
  </si>
  <si>
    <t>Non-Participating Load Resource Bid Component</t>
  </si>
  <si>
    <t>A Bid Component for a Non-Participating Load Resource.</t>
  </si>
  <si>
    <t>A Bid Component for Non-Spinning Reserve.</t>
  </si>
  <si>
    <t>The Capacity designated for Non-Spinning Reserve.</t>
  </si>
  <si>
    <t>The Inter-Tie Resource Ancillary Service Bid Component is an hourly bid.</t>
  </si>
  <si>
    <t>PT Export Capacity Factor</t>
  </si>
  <si>
    <t>If there is a Spinning Reserve Bid Component or a Non-Spinning Reserve Bid Component in an Inter-Tie Resource Bid, the Contingency Dispatch Indicator specified in that Bid must be either "Yes" or "No".</t>
  </si>
  <si>
    <t>The sum of the Non-Spinning Reserve Capacity specified in an Inter-Tie Resource Spinning Reserve Bid Component, and the Day-Ahead Non-Spinning Reserve Award, if any, for the same Inter-Tie Resource and the Trading Hour specified in the Bid, must not be greater than the certified Non-Spinning Reserve Capacity for that Inter-Tie Resource and Trading Hour.</t>
  </si>
  <si>
    <t>Load Following Resource</t>
  </si>
  <si>
    <t>Ancillary Service Capacity</t>
  </si>
  <si>
    <t>The Capacity designated for an Ancillary Service.</t>
  </si>
  <si>
    <t>An offer for the supply or demand of a Commodity in a Market.</t>
  </si>
  <si>
    <t>Inter-Tie Resource Bid Validation</t>
  </si>
  <si>
    <t>Inter-Tie Resource Bid Processing</t>
  </si>
  <si>
    <t>Bid obsolescence.</t>
  </si>
  <si>
    <t>Active Day</t>
  </si>
  <si>
    <t>LPT Self-Schedule</t>
  </si>
  <si>
    <t>Inter-Tie Scheduling Point</t>
  </si>
  <si>
    <t>MFR: Non-Participating Load Resource registry.</t>
  </si>
  <si>
    <t>Inter-Tie Resource Ancillary Service Bid Component Processing</t>
  </si>
  <si>
    <t/>
  </si>
  <si>
    <t>The portion of the Day-Ahead Schedule identified as PT Self-Schedule.</t>
  </si>
  <si>
    <t>If a Non-Participating Load Resource Bid with a TOR or ETC Self-Schedule Bid Component is made obsolete or canceled, the Special Processing rules (64002-64008) for the TOR or ETC Self-Schedule Bid Components in that Bid (the one made obsolete) must re-fire.</t>
  </si>
  <si>
    <t>The date and time that designate the end of a time period such as a Bid Period.</t>
  </si>
  <si>
    <t>The date and time that designate the start of a time period such as a Bid Period.</t>
  </si>
  <si>
    <t>Inter-Tie Resource Bid Content</t>
  </si>
  <si>
    <t>An Energy Bid that is evaluated in a Market in terms of priority instead of price.</t>
  </si>
  <si>
    <t>The configurable Balancing Tolerance must be initialized to 0.1 MW.</t>
  </si>
  <si>
    <t>Bid Special Processing Rules</t>
  </si>
  <si>
    <t>Generating Resource Bid Special Processing</t>
  </si>
  <si>
    <t>The earliest time that a Bid can be submitted in a DAM in advance of the relevant Active Day, or in a RTM in advance of the relevant Active Hour.</t>
  </si>
  <si>
    <t>The Inter-Tie Resource Energy Bid Component is an hourly bid.</t>
  </si>
  <si>
    <t>The Inter-Tie Resource Self-Schedule Bid Component is an hourly bid.</t>
  </si>
  <si>
    <t>The Start-Up Cost versus Cooling Time curve in a Generating Resource Start-Up Bid Component.</t>
  </si>
  <si>
    <t>The Operating Cost for a Generating Resource to Start-Up.</t>
  </si>
  <si>
    <t>Master File Requirement (MFR): SC registry.</t>
  </si>
  <si>
    <t>MFR: SC activity status.</t>
  </si>
  <si>
    <t>Energy Bid Ceiling</t>
  </si>
  <si>
    <t>The maximum price allowed in an Energy Bid Component.</t>
  </si>
  <si>
    <t>Energy Bid Floor</t>
  </si>
  <si>
    <t>Trade Type</t>
  </si>
  <si>
    <t>Traded Ancillary Service Obligation</t>
  </si>
  <si>
    <t>An Inter-Tie Resource Energy Bid Component must specify an Energy Bid Curve.</t>
  </si>
  <si>
    <t>Day-Ahead Non-Spinning Reserve Award</t>
  </si>
  <si>
    <t>Generating Resource Ancillary Service Bid Component</t>
  </si>
  <si>
    <t>The RUC Price specified in a Generating Resource RUC Bid Component must not be greater than the registered RUC Bid Ceiling.</t>
  </si>
  <si>
    <t>The configurable Time Precision must be initialized to one minute.</t>
  </si>
  <si>
    <t>Generating Resource Energy Bid Component Processing</t>
  </si>
  <si>
    <t>TOR Pumping Self-Schedule</t>
  </si>
  <si>
    <t>TOR Pumping Self-Schedule Bid Component</t>
  </si>
  <si>
    <t>A Bid Component for a TOR Pumping Self-Schedule.</t>
  </si>
  <si>
    <t>TOR Pumping Self-Schedule Quantity</t>
  </si>
  <si>
    <t>Total Pumping Self-Schedule Quantity</t>
  </si>
  <si>
    <t>The Spinning Reserve Capacity specified in an Inter-Tie Resource Spinning Reserve Bid Component must not be greater than the certified Spinning Reserve Capacity for the Inter-Tie Resource and the Bid Period specified in the Bid.</t>
  </si>
  <si>
    <t>MFR: Import Resource registry.</t>
  </si>
  <si>
    <t>MFR: Export Resource registry.</t>
  </si>
  <si>
    <t>Inter-Tie Resource Ancillary Service Bid Component</t>
  </si>
  <si>
    <t>Inter-Tie Resource Bid</t>
  </si>
  <si>
    <t>Inter-Tie Resource Bid Component</t>
  </si>
  <si>
    <t xml:space="preserve">The Total Pumping Self-Schedule Quantity derived from all Generating Resource Pumping Self-Schedule Bid Components, if any, for the Generating Resource and each Trading Hour in the Bid Period specified in the Bid, must not be greater than the registered Maximum Pumping Capacity of that Generating Resource and that Trading Hour. </t>
  </si>
  <si>
    <t>The Generating Resource specified in a Bid that has a Lay-Off Self-Schedule Bid Component must be registered as a Pseudo-Tie for the Bid Period specified in the Bid.</t>
  </si>
  <si>
    <t>The Contingency Dispatch Indicator is a daily bid.</t>
  </si>
  <si>
    <t>The modification of a Valid Bid to produce a Clean Bid or the creation of a Clean Bid.</t>
  </si>
  <si>
    <t>The Non-Participating Load Resource Energy Bid Component must be associated with a Trading Hour in the Bid Period specified in the Bid.</t>
  </si>
  <si>
    <t>The historical average marginal price for Energy for a specific Resource over a time period.</t>
  </si>
  <si>
    <t>The Energy Bid Curve specified in a Generating Resource Energy Bid Component must be monotonically increasing.</t>
  </si>
  <si>
    <t>The second Trading Hour in the Market Horizon of a given Real-Time Market.</t>
  </si>
  <si>
    <t>User</t>
  </si>
  <si>
    <t>Valid Bid Component</t>
  </si>
  <si>
    <t>An authorized SIBR user.</t>
  </si>
  <si>
    <t>Users must be authorized.</t>
  </si>
  <si>
    <t>The authoritative body setting standards for the reliable operation of the interconnected electrical system between Western Canada, Mexico, and the Western United States.</t>
  </si>
  <si>
    <t>Commodity</t>
  </si>
  <si>
    <t>After creation or modification.</t>
  </si>
  <si>
    <t>A Bid Component of an Inter-Tie Resource Bid.</t>
  </si>
  <si>
    <t>The Trading Day when daylight saving ends. It has 25 Trading Hours, including the additional Trading Hour from 3:00 AM PDT to 3:00 AM PST.</t>
  </si>
  <si>
    <t>All Energy Bid Quantities of the Energy Bid Curve specified in a Generating Resource Energy Bid Component must not be negative.</t>
  </si>
  <si>
    <t>All Energy Bid Quantities of the Energy Bid Curve specified in an Inter-Tie Resource Energy Bid Component must not be negative.</t>
  </si>
  <si>
    <t>A Generating Resource with an operating range between its registered Maximum Capacity and Minimum Load equal to the Quantity Precision.</t>
  </si>
  <si>
    <t>The default RUC Bid Price used for a Resource with no RUC Bid Component.</t>
  </si>
  <si>
    <t>An Award for scheduled RUC Capacity.</t>
  </si>
  <si>
    <t>The TOR Self-Schedule Quantity specified in a Non-Participating Load Resource TOR Self-Schedule Bid Component must not be greater than the corresponding registered Maximum TOR Self-Schedule Quantity for the Non-Participating Load Resource, the TOR Reference, and the Bid Period specified in the Bid.</t>
  </si>
  <si>
    <t>The portion of the Operating Cost of a Generating Resource that is not related to fuel cost.</t>
  </si>
  <si>
    <t>O&amp;M Cost</t>
  </si>
  <si>
    <t>Must-Offer Obligation</t>
  </si>
  <si>
    <t>The section of a Trade that contains information used to identify the Trade.</t>
  </si>
  <si>
    <t>A Generating Resource Load Following Down Self-Provision Bid Component must specify a Load Following Down Capacity (MW).</t>
  </si>
  <si>
    <t>A Self-Schedule from a Pump or a Pumped-Storage Hydro Unit operating as a hydro pump.</t>
  </si>
  <si>
    <t>PT Pumping Self-Schedule</t>
  </si>
  <si>
    <t>PT Pumping Self-Schedule Bid Component</t>
  </si>
  <si>
    <t>Ancillary Service Self-Provision Award</t>
  </si>
  <si>
    <t>An Inter-Tie Resource TOR Self-Schedule Bid Component must specify a TOR Self-Schedule Quantity (MW).</t>
  </si>
  <si>
    <t>An Inter-Tie Resource ETC Self-Schedule Bid Component must specify an ETC Reference.</t>
  </si>
  <si>
    <t>Lay-Off Self-Schedule Quantity</t>
  </si>
  <si>
    <t>An Inter-Tie Resource Bid Component for Spinning Reserve.</t>
  </si>
  <si>
    <t>Generating Resource Minimum Load Cost Bid Component Validation</t>
  </si>
  <si>
    <t>Non-Participating Load Resource Bid Content</t>
  </si>
  <si>
    <t>Non-Participating Load Resource Energy Bid Component Content</t>
  </si>
  <si>
    <t>TGs only.</t>
  </si>
  <si>
    <t>Constants, configurable parameters and general system requirements.</t>
  </si>
  <si>
    <t>RUC Bid Component</t>
  </si>
  <si>
    <t>The section of a Bid that contains information used to identify the Bid.</t>
  </si>
  <si>
    <t>Traded Regulation Up Obligation Quantity</t>
  </si>
  <si>
    <t>The rate of change of the Operating Level of a Resource.</t>
  </si>
  <si>
    <t>A Bid that has failed Bid Validation.</t>
  </si>
  <si>
    <t>Temporarily Valid Bid</t>
  </si>
  <si>
    <r>
      <t>The RUC Capacity specified in a Generating Resource RUC Bid Component must be greater than zero</t>
    </r>
    <r>
      <rPr>
        <sz val="10"/>
        <color indexed="10"/>
        <rFont val="Arial"/>
        <family val="2"/>
      </rPr>
      <t>.</t>
    </r>
  </si>
  <si>
    <t>A Transmission Owner that has transferred control of its Network Branches to the ISO.</t>
  </si>
  <si>
    <t>MFR: Maximum ETC Self-Schedule Quantity registry for Non-Participating Load Resources.</t>
  </si>
  <si>
    <t>INA</t>
  </si>
  <si>
    <t>Non-Spinning Reserve provided by a Scheduling Coordinator to primarily meet its own Non-Spinning Reserve Obligation.</t>
  </si>
  <si>
    <t>The aggregation of Metered Subsystems under a common set of options for a) Load Following, b) RUC participation, and c) gross versus net settlement.</t>
  </si>
  <si>
    <t>The Non-Spinning Reserve Capacity specified in an Inter-Tie Resource Non-Spinning Reserve Bid Component must be greater than zero.</t>
  </si>
  <si>
    <t>The Spinning Reserve Capacity specified in an Inter-Tie Resource Spinning Reserve Bid Component must be greater than zero.</t>
  </si>
  <si>
    <t>RA Flag</t>
  </si>
  <si>
    <t>An Inter-Tie Resource TOR Self-Schedule Bid Component must specify a TOR Reference.</t>
  </si>
  <si>
    <t>The Total Self-Schedule Quantity derived from all Self-Schedule Bid Components for each Trading Hour in the Bid Period specified in an Inter-Tie Resource Bid must be an integer.</t>
  </si>
  <si>
    <t>Supporting Resource</t>
  </si>
  <si>
    <t>Default Ancillary Service Bid Price</t>
  </si>
  <si>
    <t>The amount of fuel consumed by a Generating Resource at a given Operating Level to produce the next increment of Energy.</t>
  </si>
  <si>
    <t>The maximum price allowed for RUC Capacity in a Generating Resource RUC Bid Component.</t>
  </si>
  <si>
    <t xml:space="preserve">MFR: Maximum Pumping Capacity for Pumped-Storage Hydro Units or Pumps. </t>
  </si>
  <si>
    <t>The TOR Reference specified in a Generating Resource TOR Self-Schedule Bid Component must be registered for the Generating Resource and the Bid Period specified in the Bid.</t>
  </si>
  <si>
    <t>The ETC Reference specified in a Generating Resource ETC Self-Schedule Bid Component must be registered for the Generating Resource and the Bid Period specified in the Bid.</t>
  </si>
  <si>
    <t>A Generating Resource Load Following Up Self-Provision Bid Component must specify a Load Following Up Capacity (MW).</t>
  </si>
  <si>
    <t>Maximum RMT Self-Schedule Quantity</t>
  </si>
  <si>
    <t>The maximum RMT Self-Schedule Quantity allowed for a Generating Resource.</t>
  </si>
  <si>
    <t>Pumping Self-Schedule</t>
  </si>
  <si>
    <t>A section of a Bid that contains information used in Market activities.</t>
  </si>
  <si>
    <t>The Non-Participating Load Resource specified in the Non-Participating Load Resource Bid must be registered as a Non-Participating Load Resource for the Bid Period specified in the Bid.</t>
  </si>
  <si>
    <t>All Energy Bid Quantities of the Energy Bid Curve specified in a Non-Participating Load Resource Energy Bid Component must not be negative.</t>
  </si>
  <si>
    <t>An Inter-Tie Resource Bid Component for a PT Self-Schedule.</t>
  </si>
  <si>
    <t>Regulation Down Obligation</t>
  </si>
  <si>
    <t>Regulation Down Self-Provision Capacity</t>
  </si>
  <si>
    <t>An entity, e.g., a municipality or irrigation district, whose contiguous network and resources are part of the CAISO grid, and there are revenue quality meters installed on all MSS ties.</t>
  </si>
  <si>
    <t>Meter Subsystem Aggregation</t>
  </si>
  <si>
    <t>MSSA</t>
  </si>
  <si>
    <t>The TOR Pumping Self-Schedule Quantity specified in a Generating Resource TOR Pumping Self-Schedule Bid Component must not be negative.</t>
  </si>
  <si>
    <t>The TOR Pumping Self-Schedule Quantity specified in a Generating Resource TOR Pumping Self-Schedule Bid Component must not be greater than the corresponding registered Maximum TOR Pumping Self-Schedule Quantity for the Generating Resource, the TOR Reference, and the Bid Period specified in the Bid.</t>
  </si>
  <si>
    <t>MFR: Maximum TOR Pumping Self-Schedule Quantity registry for Generating Resources.</t>
  </si>
  <si>
    <t>The ETC Reference specified in a Generating Resource ETC Pumping Self-Schedule Bid Component must be registered for the Generating Resource and the Bid Period specified in the Bid.</t>
  </si>
  <si>
    <t>The minimum sustained Operating Level of a Generating Resource.</t>
  </si>
  <si>
    <t xml:space="preserve">The net Energy flow over all Inter-Ties of a Control Area. </t>
  </si>
  <si>
    <t>The amount of electric energy that a Network component produces, transmits, or consumes within a time period.</t>
  </si>
  <si>
    <t>An Operating Level that defines the start or the end of an Energy Bid Segment.</t>
  </si>
  <si>
    <t>Energy Bid Quantity</t>
  </si>
  <si>
    <t>Energy Bid Segment</t>
  </si>
  <si>
    <t>Energy Limit Bid Component</t>
  </si>
  <si>
    <t>If there is a Supporting Resource specified for a Trading Hour in an Export Resource PT Self-Schedule Bid Component, and the sum of the Incremental PT Self-Schedule Quantities derived from all Export Resource PT Self-Schedule Bid Components that specify that Supporting Resource for that Trading Hour, multiplied by the configurable PT Export Capacity Factor, is greater than the Eligible PT Export Capacity for that Supporting Resource and Trading Hour, the SCs specified in the Export Resource Bids that include these Export Resource PT Self-Schedule Bid Components, and the SC specified in any Generating Resource Bid for that Supporting Resource, must be notified that these PT Self-Schedule Bid Components may be converted to LPT Self-Schedule Bid Components after the Market Close Time for that Trading Hour.</t>
  </si>
  <si>
    <t>The Spinning Reserve Price specified in an Inter-Tie Resource Spinning Reserve Bid Component must not be greater than the Ancillary Service Bid Ceiling.</t>
  </si>
  <si>
    <t>A Bid must have exactly one Bid Identification.</t>
  </si>
  <si>
    <t>The sum of the Regulation Down Capacity specified in an Inter-Tie Resource Regulation Down Bid Component, and the Day-Ahead Regulation Down Award, if any, for the same Inter-Tie Resource and the Trading Hour specified in the Bid, must not be greater than the certified Regulation Down Capacity for that Inter-Tie Resource and Trading Hour.</t>
  </si>
  <si>
    <t>Inter-Tie Resource ETC Self-Schedule Bid Component</t>
  </si>
  <si>
    <t>An Inter-Tie Resource Bid Component for Energy.</t>
  </si>
  <si>
    <t>Non-Spinning Reserve Self-Provision</t>
  </si>
  <si>
    <t>Non-Spinning Reserve Self-Provision Capacity</t>
  </si>
  <si>
    <t>The Capacity designated for Non-Spinning Reserve Self-Provision.</t>
  </si>
  <si>
    <t>Non-Spinning Reserve Self-Provision Bid Component</t>
  </si>
  <si>
    <t>A Bid Component for Non-Spinning Reserve Self-Provision.</t>
  </si>
  <si>
    <t>Minimum Hourly Block</t>
  </si>
  <si>
    <t>MHB</t>
  </si>
  <si>
    <t>A Bid Component (of a Valid Bid) that has not failed any validation rules, other than cross-bid validation rules.</t>
  </si>
  <si>
    <t>Created Bid</t>
  </si>
  <si>
    <t>A Bid that has been created by a User.</t>
  </si>
  <si>
    <t>Bid canceling.</t>
  </si>
  <si>
    <t>Average Fuel Cost</t>
  </si>
  <si>
    <t>The ratio of heat conversion into Energy for a Generating Resource at a given Operating Level.</t>
  </si>
  <si>
    <t>The ratio of fuel cost into Energy for a Generating Resource at a given Operating Level.</t>
  </si>
  <si>
    <t>Incremental Fuel Cost</t>
  </si>
  <si>
    <t>Incremental Fuel Cost Curve</t>
  </si>
  <si>
    <t>Incremental Heat Rate</t>
  </si>
  <si>
    <t>A Bid for an Import Resource.</t>
  </si>
  <si>
    <t>Export Resource Bid</t>
  </si>
  <si>
    <t>The TOR Self-Schedule Quantity specified in an Inter-Tie Resource TOR Self-Schedule Bid Component must not be greater than the corresponding registered Maximum TOR Self-Schedule Quantity for the Inter-Tie Resource, the TOR Reference, and the Bid Period specified in the Bid.</t>
  </si>
  <si>
    <t>MFR: TOR Reference registry for Generating Resources.</t>
  </si>
  <si>
    <t>Day-Ahead PT Self-Schedule</t>
  </si>
  <si>
    <t>A Generating Resource Start-Up Bid Component must specify a Start-Up Time Bid Curve.</t>
  </si>
  <si>
    <t>A Generating Resource Start-Up Bid Component must specify a Start-Up Time Bid Curve if there is no Clean Bid for the Generating Resource and a Bid Period in the Trading Day that includes the Trading Hour specified in the Bid.</t>
  </si>
  <si>
    <t>The Control Area that has operational control over a Pseudo-Tie within another Control Area (Native Control Area).</t>
  </si>
  <si>
    <t>A unique identifier of a RMT.</t>
  </si>
  <si>
    <t>TOR Link</t>
  </si>
  <si>
    <t>A TOR that is not a TOR Chain.</t>
  </si>
  <si>
    <t>ETC Link</t>
  </si>
  <si>
    <t>A ETC that is not a ETC Chain.</t>
  </si>
  <si>
    <t>A Cooling Time that defines the start or the end of a segment in a Start-Up Time Bid Curve or a Start-Up Cost Bid Curve.</t>
  </si>
  <si>
    <t>A Schedule produced by a Day-Ahead Market.</t>
  </si>
  <si>
    <t>Load Resource</t>
  </si>
  <si>
    <t>Export Resource</t>
  </si>
  <si>
    <t>Import Resource</t>
  </si>
  <si>
    <t>Day-Ahead Regulation Down Award</t>
  </si>
  <si>
    <t>Day-Ahead RUC Award</t>
  </si>
  <si>
    <t>End Date/Time</t>
  </si>
  <si>
    <t>Start Date/Time</t>
  </si>
  <si>
    <t>Regulation Up</t>
  </si>
  <si>
    <t>Regulation Up Bid Component</t>
  </si>
  <si>
    <t>Regulation Up Capacity</t>
  </si>
  <si>
    <t>Regulation Up Obligation Trade</t>
  </si>
  <si>
    <t>Regulation Up Price</t>
  </si>
  <si>
    <t>Generating Resource Regulation Down Bid Component</t>
  </si>
  <si>
    <t>Ancillary Service Self-Provision</t>
  </si>
  <si>
    <t>The time when a Bid is submitted to a Market.</t>
  </si>
  <si>
    <t>A segment of an Energy Bid Curve between two successive Energy Bid Quantities.</t>
  </si>
  <si>
    <t>A Resource that consumes Energy.</t>
  </si>
  <si>
    <t>If the registered RTM Right Indicator for a TOR indicates physical rights, that TOR is a TOR Chain, and the Priority Indicators of the TOR Links that are included in that TOR Chain are all "Yes" for that Active Hour, the Priority Indicator for that TOR Chain and Active Hour must be set to "Yes," otherwise it must be set to "No."</t>
  </si>
  <si>
    <t>If the registered DAM Right Indicator for an ETC indicates physical rights, the Balancing Indicator for that ETC is set to "Yes" for that Trading Hour, that ETC is an ETC Chain, and the Priority Indicators of the ETC Links that are included in that ETC Chain are all "Yes" for that Trading Hour, the Priority Indicator for that ETC Chain and Trading Hour must be set to "Yes," otherwise it must be set to "No."</t>
  </si>
  <si>
    <t>Bid Special Processing</t>
  </si>
  <si>
    <t>A configurable parameter used for Export Resource Self-Schedule priority determination.</t>
  </si>
  <si>
    <t>A forum where Bids for supply and demand of a Commodity are evaluated and selected so that supply meets demand.</t>
  </si>
  <si>
    <t>Schedule</t>
  </si>
  <si>
    <t>Energy</t>
  </si>
  <si>
    <t>Network</t>
  </si>
  <si>
    <t>If there is a TOR Self-Schedule Bid Component for a Trading Hour in the Bid Period specified in a Non-Participating Load Resource Bid, the TOR Reference specified in that TOR Self-Schedule Bid Component points to at least one TOR Chain whose registered Right Indicator for the Market specified in that Bid indicates physical rights and its Balance Indicator is "Yes," and for each TOR in that TOR Chain, the sum of all TOR Self-Schedule Quantities specified in the TOR Self-Schedule Bid Components with the same TOR Reference, plus the sum of all TOR Self-Schedule Quantities specified in the TOR Self-Schedule Bid Components with the TOR Reference across all relevant TOR Chains, over all Generating Resource Bids and Import Resource Bids for that Trading Hour, is greater than the TOR Entitlement for that TOR and Trading Hour, a warning must be issued to all SCs authorized to submit Bids for these Resources that their TOR Self-Schedule Bid Components with the relevant TOR References exceed the TOR Entitlement for that TOR. The Priority Indicator for the relevant TORs will be set to "Yes" if this rule passes, otherwise it will be set to "No."</t>
  </si>
  <si>
    <t>The cost of Start-Up Energy.</t>
  </si>
  <si>
    <t>Start-Up Fuel</t>
  </si>
  <si>
    <t>The cost of Start-Up Fuel.</t>
  </si>
  <si>
    <t>The configurable Quantity Precision must be initialized to 0.01 MW, MWh, or MW/min.</t>
  </si>
  <si>
    <t>A Generating Resource Distribution Bid Component must have at least one Distribution Pair.</t>
  </si>
  <si>
    <t>The Regulation Up Capacity specified in an Inter-Tie Resource Regulation Up Bid Component must not be greater than the certified Regulation Up Capacity for the Inter-Tie Resource and the Bid Period specified in the Bid.</t>
  </si>
  <si>
    <t>The Regulation Down Price specified in an Inter-Tie Resource Regulation Down Bid Component must not be less than the Ancillary Service Bid Floor.</t>
  </si>
  <si>
    <t>The Regulation Up Price specified in an Inter-Tie Resource Regulation Up Bid Component must not be less than the Ancillary Service Bid Floor.</t>
  </si>
  <si>
    <t>The Spinning Reserve Price specified in an Inter-Tie Resource Spinning Reserve Bid Component must not be less than the Ancillary Service Bid Floor.</t>
  </si>
  <si>
    <t>A Generating Resource PT Self-Schedule Bid Component must specify a PT Self-Schedule Quantity (MW).</t>
  </si>
  <si>
    <t>Long Trading Day</t>
  </si>
  <si>
    <t>Short Trading Day</t>
  </si>
  <si>
    <t>Default Energy Bid Price</t>
  </si>
  <si>
    <t>A market participant that is an agent for Load Resources.</t>
  </si>
  <si>
    <t>MOO Resource</t>
  </si>
  <si>
    <t>A condition where a Resource must participate in the DAM and/or the RTM due to Resource Adequacy requirements.</t>
  </si>
  <si>
    <t>RA Capacity</t>
  </si>
  <si>
    <t>RA Resource</t>
  </si>
  <si>
    <t>A Resource with Resource Adequacy requirements.</t>
  </si>
  <si>
    <t>Generating Resource Wheeling Bid Component Content</t>
  </si>
  <si>
    <t>Load Following Down Self-Provision Bid Component</t>
  </si>
  <si>
    <t>A Bid Component for Load Following Down Self Provision.</t>
  </si>
  <si>
    <t>Load Following Up Self-Provision Bid Component</t>
  </si>
  <si>
    <t>A Bid Component for Load Following Up Self Provision.</t>
  </si>
  <si>
    <t>A set of consecutive Trading Hours spanning a calendar day in the Market Horizon of a Day-Ahead Market. All Trading Days have 24 Trading Hours except for the Short Trading Day and the Long Trading Day.</t>
  </si>
  <si>
    <t>A hydro generating station with the capability to operate as a hydro pump.</t>
  </si>
  <si>
    <t>A Generating Resource PT Pumping Self-Schedule Bid Component must specify a PT Pumping Self-Schedule Quantity (MW).</t>
  </si>
  <si>
    <t>The PT Pumping Self-Schedule Quantity specified in a Generating Resource PT Pumping Self-Schedule Bid Component must not be negative.</t>
  </si>
  <si>
    <t>If the External Bid Status is set to “MI”, set the External Bid Status to the Bid Status.</t>
  </si>
  <si>
    <t>Pumping mode template without Non-Spinning Reserve Award.</t>
  </si>
  <si>
    <t>Pumping mode template with Non-Spinning Reserve Award.</t>
  </si>
  <si>
    <t>If there is no Energy Bid Component, no Self-Schedule Bid Component, and no Pumping Bid Component, in a Generating Resource Bid, but there is a negative Day-Ahead Schedule and a Non-Spinning Reserve Award for the Generating Resource and Trading Hour specified in that Bid, a Pumping Bid Component must be generated in that Bid with a Pump Shut-Down Cost equal to $0, a Pumping Cost equal to the registered Minimum Pumping Cost, and a Pumping Level equal to the opposite (sign-wise) of that Day-Ahead Schedule.</t>
  </si>
  <si>
    <t>Spinning or Non-Spinning Reserve Award without Energy Bid.</t>
  </si>
  <si>
    <t>Spinning or Non-Spinning Reserve Award with Energy Bid.</t>
  </si>
  <si>
    <t>An indicator specifying the Market for which a Bid is submitted.</t>
  </si>
  <si>
    <t>A Non-Participating Load Resource TOR Self-Schedule Bid Component must specify a TOR Self-Schedule Quantity (MW).</t>
  </si>
  <si>
    <t>A Non-Participating Load Resource ETC Self-Schedule Bid Component must specify an ETC Reference.</t>
  </si>
  <si>
    <t>The Online Generating Resource State specified in a RUC Bid Component of a Generating Resource Bid must be a registered Online Generating Resource State for the Generating Resource and Bid Period specified in that Bid.</t>
  </si>
  <si>
    <t>Multi-State Generator</t>
  </si>
  <si>
    <t>MSG</t>
  </si>
  <si>
    <t>Generating Resource State</t>
  </si>
  <si>
    <t>A Generating Resource with multiple Online Generating Resource States.</t>
  </si>
  <si>
    <t>State Transition Bid Component</t>
  </si>
  <si>
    <t>STUC Bid Generation Time</t>
  </si>
  <si>
    <t>The time after RTM Market Close Time when STUC Bids are generated.</t>
  </si>
  <si>
    <t>A Generating Resource Energy Bid Component must specify an Online Generating Resource State, if and only if the Generating Resource specified in the Bid is registered as a MSG for the Bid Period specified in the Bid.</t>
  </si>
  <si>
    <t>The Generating Resource Self-Schedule Bid Component must be associated with a Trading Hour in the Bid Period specified in the Bid and with a registered Online Generating Resource State.</t>
  </si>
  <si>
    <t>A Generating Resource Self-Schedule Bid Component must specify an Online Generating Resource State, if and only if the Generating Resource specified in the Bid is registered as a MSG for the Bid Period specified in the Bid.</t>
  </si>
  <si>
    <t>If there is a Regulation Down Self-Provision Bid Component, a Regulation Up Self-Provision Bid Component, a Regulation Down Bid Component, or a Regulation Up Bid Component, for a Trading Hour and an Online Generating Resource State in a Generating Resource Bid, the sum of a) the Load Following Down Capacity specified in the Load Following Down Self-Provision Bid Component, if any, b) the Load Following Up Capacity specified in the Load Following Up Self-Provision Bid Component, if any, c) the Regulation Down Self-Provision Capacity specified in the Regulation Down Self-Provision Bid Component, if any, d) the Regulation Up Self-Provision Capacity specified in the Regulation Up Self-Provision Bid Component, if any, e) the Spinning Reserve Self-Provision Capacity specified in the Spinning Reserve Self-Provision Bid Component, if any, and f) the Non-Spinning Reserve Self-Provision Capacity specified in the Non-Spinning Reserve Self-Provision Bid Component, if any, for that Trading Hour and Online Generating Resource State, must not be greater than the difference between the Upper Regulating Limit of the last (highest) registered Regulating Range and the Lower Regulating Limit of the first (lowest) registered Regulating Range, for that Online Generating Resource State of the Generating Resource and Bid Period specified in that Bid.</t>
  </si>
  <si>
    <t>MFR: Average Fuel Cost ($/kWh) registry by online state for Generating Resources with a Cost Basis of "Proxy Cost" not registered as Natural Gas Resources (0 by default).</t>
  </si>
  <si>
    <t>MFR: Average Heat Rate (Btu/kWh) registry by online state and Gas Price Index ($/MMBtu) registry for Generating Resources with a Cost Basis of "Proxy Cost" registered as Natural Gas Resources (0 by default).</t>
  </si>
  <si>
    <t>The transition process of a MSG between Generating Resource States. The transition between the Offline and an Online Generating Resource State is a Start-Up. The transition between an Online and the Offline Generating Resource State is a Shut-Down.</t>
  </si>
  <si>
    <t>State Transition Path</t>
  </si>
  <si>
    <t>Shut-Down State Transition Path</t>
  </si>
  <si>
    <t>A Generating Resource State Transition Bid Component must have at least one (1) State Transition Definition.</t>
  </si>
  <si>
    <t>The Initial and Final Online Generating Resource States specified in a State Transition Definition of the State Transition Bid Component in a Generating Resource Bid must match the Initial and Final Online Generating Resource States specified in a registered State Transition for the Generating Resource and Bid Period specified in that Bid.</t>
  </si>
  <si>
    <t>The Generating Resource Start-Up Bid Component is a daily bid for each online state.</t>
  </si>
  <si>
    <t>The Generating Resource Minimum Load Cost Bid Component is a daily bid for each online state.</t>
  </si>
  <si>
    <t>The Generating Resource Energy Bid Component is an hourly bid for each online state.</t>
  </si>
  <si>
    <t>The Generating Resource Self-Schedule Bid Component is an hourly bid for a specific online state.</t>
  </si>
  <si>
    <t>Children Self-Schedule Bid Components inherit the online state of the parent Self-Schedule Bid Component.</t>
  </si>
  <si>
    <t>The Generating Resource Ancillary Service Bid Component is an hourly bid for each online state.</t>
  </si>
  <si>
    <t>Children Ancillary Service Bid Components inherit the online state of the parent Ancillary Service Bid Component.</t>
  </si>
  <si>
    <t>The Generating Resource Energy Limit Bid Component is a daily bid common for all online states.</t>
  </si>
  <si>
    <t>The Generating Resource RUC Bid Component is an hourly bid for each online state.</t>
  </si>
  <si>
    <t>TGs only.
The Generating Resource Wheeling Bid Component is an hourly bid common for all online states.</t>
  </si>
  <si>
    <t>The Generating Resource Pumping Bid Component is an hourly bid common for all online states.</t>
  </si>
  <si>
    <t>MSG only.
The Generating Resource State Transition Bid Component is a daily bid for all online states.</t>
  </si>
  <si>
    <t>Maximum Online Generating Resource State Count</t>
  </si>
  <si>
    <t>The configurable maximum number of Online Generating Resource States that can be bid in a Bid.</t>
  </si>
  <si>
    <t>All Self-Schedule Bid Components for a Trading Hour in a Generating Resource Bid must have the same Online Generating Resource State, if the Generating Resource specified in that Bid is registered as a MSG for that Trading Hour.</t>
  </si>
  <si>
    <t>All Ancillary Service Self-Provision Bid Components for a Trading Hour in a Generating Resource Bid must have the same Online Generating Resource State, if the Generating Resource specified in that Bid is registered as a MSG for that Trading Hour.</t>
  </si>
  <si>
    <t>If there is a Day-Ahead Non-Spinning Reserve Award for the Generating Resource and Trading Hour specified in a Generating Resource Bid, the Online Generating Resource State specified in the Ancillary Service Self-Provision Bid Components in that Bid must be the Online Generating Resource State associated with that Non-Spinning Reserve Award, if that Generating Resource is registered as a MSG for that Trading Hour.</t>
  </si>
  <si>
    <t>If there is a Regulation Down Bid Component or a Regulation Down Self-Provision Bid Component for a Trading Hour and an Online Generating Resource State in a Generating Resource Bid, the sum of a) the Regulation Down Capacity specified in that Regulation Down Bid Component, if any, and b) the Regulation Down Self-Provision Capacity specified in that Regulation Down Self-Provision Bid Component, if any, must not be greater than the certified Regulation Down Capacity for that Online Generating Resource State of the Generating Resource and Bid Period specified in that Bid.</t>
  </si>
  <si>
    <t>If there is a Regulation Up Bid Component or a Regulation Up Self-Provision Bid Component for a Trading Hour and an Online Generating Resource State in a Generating Resource Bid, the sum of a) the Regulation Up Capacity specified in that Regulation Up Bid Component, if any, and b) the Regulation Up Self-Provision Capacity specified in that Regulation Up Self-Provision Bid Component, if any, must not be greater than the certified Regulation Up Capacity for that Online Generating Resource State of the Generating Resource and Bid Period specified in that Bid.</t>
  </si>
  <si>
    <t>If there is a Spinning Reserve Bid Component or a Spinning Reserve Self-Provision Bid Component for a Trading Hour and an Online Generating Resource State in a Generating Resource Bid, the sum of a) the Spinning Reserve Capacity specified in that Spinning Reserve Bid Component, if any, and b) the Spinning Reserve Self-Provision Capacity specified in that Spinning Reserve Self-Provision Bid Component, if any, must not be greater than the certified Spinning Reserve Capacity for that Online Generating Resource State of the Generating Resource and Bid Period specified in that Bid.</t>
  </si>
  <si>
    <t>If there is a Non-Spinning Reserve Bid Component or a Non-Spinning Reserve Self-Provision Bid Component for a Trading Hour and an Online Generating Resource State in a Generating Resource Bid, the sum of a) the Non-Spinning Reserve Capacity specified in that Non-Spinning Reserve Bid Component, if any, and b) the Non-Spinning Reserve Self-Provision Capacity specified in that Non-Spinning Reserve Self-Provision Bid Component, if any, must not be greater than the certified Non-Spinning Reserve Capacity for that Online Generating Resource State of the Generating Resource and Bid Period specified in that Bid.</t>
  </si>
  <si>
    <t>Use-Limited Resource</t>
  </si>
  <si>
    <t>ULR</t>
  </si>
  <si>
    <t>LFR</t>
  </si>
  <si>
    <t>A Resource used for Load Following, registered with a MSSA that has elected the Load Following Option.</t>
  </si>
  <si>
    <t>The Generating Resource specified in a Generating Resource Bid that has a Load Following Down Self-Provision Bid Component must be registered as a Load Following Resource and must be certified for Load Following Down for the Bid Period specified in the Bid.</t>
  </si>
  <si>
    <t>The Generating Resource specified in a Generating Resource Bid that has a Load Following Up Self-Provision Bid Component must be registered as a Load Following Resource and must be certified for Load Following Up for the Bid Period specified in the Bid.</t>
  </si>
  <si>
    <t>The Generating Resource State Transition Bid Component must be considered applicable to the Trading Day that includes the Bid Period specified in the Bid.</t>
  </si>
  <si>
    <t>MSG only.</t>
  </si>
  <si>
    <t>A Bid Component for MSG Online Generating Resource State Transition data.</t>
  </si>
  <si>
    <t>State Transition</t>
  </si>
  <si>
    <t>State Transition Definition</t>
  </si>
  <si>
    <t>State Transition Cost</t>
  </si>
  <si>
    <t>The Online Generating Resource State of a MSG before a State Transition.</t>
  </si>
  <si>
    <t>The Online Generating Resource State of a MSG after a State Transition.</t>
  </si>
  <si>
    <t>Final Online Generating Resource State</t>
  </si>
  <si>
    <t>Initial Online Generating Resource State</t>
  </si>
  <si>
    <t>If there is a Load Following Down Self-Provision Bid Component, a Load Following Up Self-Provision Bid Component, or a Spinning Reserve Self-Provision Bid Component, but no Regulation Down Self-Provision Bid Component, no Regulation Up Self-Provision Bid Component, no Regulation Down Bid Component, and no Regulation Up Bid Component, for a Trading Hour and an Online Generating Resource State in a Generating Resource Bid, the sum of a) the Load Following Down Capacity specified in the Load Following Down Self-Provision Bid Component, if any, b) the Load Following Up specified in the Load Following Up Self-Provision Bid Component, if any, c) the Spinning Reserve Self-Provision Capacity specified in the Spinning Reserve Self-Provision Bid Component, if any, and d) the Non-Spinning Reserve Self-Provision Capacity specified in the Non-Spinning Reserve Self-Provision Bid Component, if any, for that Trading Hour and Online Generating Resource State, must not be greater than the difference between the registered Maximum Capacity and the registered Minimum Load, for that Online Generating Resource State of the Generating Resource and Bid Period specified in that Bid.</t>
  </si>
  <si>
    <t>MSG only.
MFR: State Transition registry for MSG states. Each online state must have at least one Start-Up and at least one Shut-Down State Transition Path.</t>
  </si>
  <si>
    <t>The Generating Resource Energy Bid Component must be associated with a Trading Hour in the Bid Period specified in the Bid and with a registered Online Generating Resource State.</t>
  </si>
  <si>
    <t>The RUC Prices specified in all RUC Bid Components for a Trading Hour in a Generating Resource Bid must be the same, if the Generating Resource specified in that Bid is registered as a MSG for the Bid Period specified in that Bid.</t>
  </si>
  <si>
    <t>If there is a Start-Up Bid Component, but no Minimum Load Cost Bid Component, for an Online Generating Resource State in a Generating Resource Bid, a Minimum Load Cost Bid Component must be generated for that Online Generating Resource State in that Bid.
If the External Bid Status is not set to “M” (Modified) or “CM” (Conditionally Modified), set the External Bid Status to "MI" (Valid).</t>
  </si>
  <si>
    <t>MSG only.
Required for AS Award/Self-Provision validation.</t>
  </si>
  <si>
    <t>The Regulation Down Prices specified in all Regulation Down Bid Components for a Trading Hour in a Generating Resource Bid must be the same, if the Generating Resource specified in that Bid is registered as a MSG for the Bid Period specified in that Bid.</t>
  </si>
  <si>
    <t>The Regulation Up Prices specified in all Regulation Up Bid Components for a Trading Hour in a Generating Resource Bid must be the same, if the Generating Resource specified in that Bid is registered as a MSG for the Bid Period specified in that Bid.</t>
  </si>
  <si>
    <t>The Spinning Reserve Prices specified in all Spinning Reserve Bid Components for a Trading Hour in a Generating Resource Bid must be the same, if the Generating Resource specified in that Bid is registered as a MSG for the Bid Period specified in that Bid.</t>
  </si>
  <si>
    <t>The Non-Spinning Reserve Prices specified in all Non-Spinning Reserve Bid Components for a Trading Hour in a Generating Resource Bid must be the same, if the Generating Resource specified in that Bid is registered as a MSG for the Bid Period specified in that Bid.</t>
  </si>
  <si>
    <t>MSG Only.</t>
  </si>
  <si>
    <t>The Generating Resource Ancillary Service Bid Component must be associated with a Trading Hour in the Bid Period specified in the Bid and with a registered Online Generating Resource State.</t>
  </si>
  <si>
    <t>A Generating Resource Ancillary Service Bid Component must specify an Online Generating Resource State, if and only if the Generating Resource specified in the Bid is registered as a MSG for the Bid Period specified in the Bid.</t>
  </si>
  <si>
    <t>For non-MSG, the default online state of one (1) is assumed.</t>
  </si>
  <si>
    <t>The Generating Resource Energy Limit Bid Component must be considered applicable to the Trading Day specified in the Bid.</t>
  </si>
  <si>
    <t>The Generating Resource RUC Bid Component must be associated with a Trading Hour in the Bid Period specified in the Bid and with a registered Online Generating Resource State.</t>
  </si>
  <si>
    <t>A Generating Resource RUC Bid Component must specify an Online Generating Resource State, if and only if the Generating Resource specified in the Bid is registered as a MSG for the Bid Period specified in the Bid.</t>
  </si>
  <si>
    <t>If there is an Ancillary Service Self-Provision Bid Component for an Online Generating Resource State in a Generating Resource Bid, and a Regulation Down Self-Provision Bid Component, a Regulation Up Self-Provision Bid Component, a Regulation Down Bid Component, or a Regulation Up Bid Component, for that Online Generating Resource State in that Bid, or a Day-Ahead Regulation Award for the Generating Resource and Trading Hour specified in that Bid, but no Load Following Down Self-Provision Bid Component and no Load Following Up Self-Provision Bid Component in that Bid, the sum of a) the Regulation Down Self-Provision Capacity specified in the Regulation Down Self-Provision Bid Component, if any, b) the Regulation Up Self-Provision Capacity specified in the Regulation Up Self-Provision Bid Component, if any, c) the Spinning Reserve Self-Provision Capacity specified in the Spinning Reserve Self-Provision Bid Component, if any, d) the Non-Spinning Reserve Self-Provision Capacity specified in the Non-Spinning Reserve Self-Provision Bid Component, if any, for that Online Generating Resource State in that Bid, and e) all Day-Ahead Ancillary Service Awards, if any, for that Generating Resource and Trading Hour, must not be greater than the widest of the registered Regulating Ranges for that Generating Resource, Trading Hour, and Online Generating Resource State.</t>
  </si>
  <si>
    <t>A Bid must include at least one of the following: a) a Self-Schedule Bid Component, b) an Energy Bid Component, c) an Ancillary Service Bid Component, or d) a Pumping Bid Component.</t>
  </si>
  <si>
    <t>The Generating Resource specified in a Generating Resource Bid that has a Spinning Reserve Bid Component for an Online Generating Resource State must be certified for Spinning Reserve for that Online Generating Resource State and for the Bid Period specified in that Bid.</t>
  </si>
  <si>
    <t>The Generating Resource specified in a Bid that has a Generating Resource Non-Spinning Reserve Bid Component for an Online Generating Resource State must be certified for Non-Spinning Reserve for that Online Generating Resource State and for the Market Type and Bid Period specified in that Bid.</t>
  </si>
  <si>
    <t>The Generating Resource specified in a Generating Resource Bid that has a Spinning Reserve Self-Provision Bid Component for an Online Generating Resource State must be certified for Spinning Reserve for that Online Generating Resource State and for the Bid Period specified in that Bid.</t>
  </si>
  <si>
    <t>The Generating Resource specified in a Generating Resource Bid that has a Non-Spinning Reserve Self-Provision Bid Component for an Online Generating Resource State must be certified for Non-Spinning Reserve for that Online Generating Resource State and for the Market Type and Bid Period specified in that Bid.</t>
  </si>
  <si>
    <t>The Cooling Time Break Points of the Start-Up Time Bid Curve specified in a Start-Up Bid Component for an Online Generating Resource State in a Generating Resource Bid must match the corresponding Cooling Time Break Points in number, sequence, and magnitude, of the registered Start-Up Time Curve for that Online Generating Resource State of the Generating Resource and Bid Period specified in that Bid.</t>
  </si>
  <si>
    <t>The Start-Up Times of the Start-Up Time Bid Curve specified in a Start-Up Bid Component for an Online Generating Resource State in a Generating Resource Bid must not be greater than the corresponding Start-Up Times of the registered Start-Up Time Curve for that Online Generating Resource State of the Generating Resource and Bid Period specified in that Bid.</t>
  </si>
  <si>
    <t>The Total Self-Schedule Quantity derived from all Self-Schedule Bid Components for a Trading Hour and an Online Generating Resource State in a Generating Resource Bid must not be greater than the registered Maximum Capacity for that Online Generating Resource State of the Generating Resource and Bid Period specified in that Bid.</t>
  </si>
  <si>
    <t xml:space="preserve">The last (highest) Energy Bid Quantity of the Energy Bid Curve specified in an Energy Bid Component for an Online Generating Resource State in a Generating Resource Bid must not be greater than the registered Maximum Capacity for that Online Generating Resource State of the Generating Resource and Bid Period specified in that Bid. </t>
  </si>
  <si>
    <t>The first (lowest) Energy Bid Quantity of the Energy Bid Curve specified in an Energy Bid Component for an Online Generating Resource State in a Generating Resource Bid must not be less than the registered Minimum Load for that Online Generating Resource State of the Generating Resource and Bid Period specified in that Bid.</t>
  </si>
  <si>
    <t>MFR: Start-Up Time Curve registry by online state for Generating Resources.</t>
  </si>
  <si>
    <t>MSG only.
MFR: online state registry for MSG.</t>
  </si>
  <si>
    <t>MFR: Minimum Load registry by online state for Generating Resources.</t>
  </si>
  <si>
    <t>MFR: Maximum Capacity registry by online state for Generating Resources.</t>
  </si>
  <si>
    <t>MSG only.
The Non-Spinning Reserve Price must be the same for all online states.</t>
  </si>
  <si>
    <t>MSG only.
The Spinning Reserve Price must be the same for all online states.</t>
  </si>
  <si>
    <t>MSG only.
The Regulation Up Price must be the same for all online states.</t>
  </si>
  <si>
    <t>MSG only.
The Regulation Down Price must be the same for all online states.</t>
  </si>
  <si>
    <t>MSG only.
The RUC Price must be the same for all online states.</t>
  </si>
  <si>
    <t>These rules must fire after Hourly Bid Component Processing.</t>
  </si>
  <si>
    <t>A State Transition Path of Online Generating Resource States from an Online Generating Resource State to the Offline Generating Resource State (0).</t>
  </si>
  <si>
    <t>A feasible sequence of State Transitions between Online Generating Resource States.</t>
  </si>
  <si>
    <t>MFR: Generating Resource State registration; zero (0) for offline state, one (1) for default online state, and greater than one (2, 3, etc.) for additional online states for MSG. For non-MSG, the default online state of one (1) is assumed. The default online state (1) is assumed to be the designated RA state for RA Generating Resources. The registered Maximum Capacity must be greater than the registered Minimum Load for each online state.</t>
  </si>
  <si>
    <t>The notification time for a Generating Resource to complete a Start-Up from being Offline to its Minimum Load.</t>
  </si>
  <si>
    <r>
      <t xml:space="preserve">Regulation Down Scarcity Pricing without Regulation Down Bid.
RD = min(RDmax </t>
    </r>
    <r>
      <rPr>
        <sz val="10"/>
        <rFont val="Symbol"/>
        <family val="1"/>
        <charset val="2"/>
      </rPr>
      <t>-</t>
    </r>
    <r>
      <rPr>
        <sz val="10"/>
        <rFont val="Arial"/>
        <family val="2"/>
      </rPr>
      <t xml:space="preserve"> RDSP,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</si>
  <si>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Regulation Down Scarcity Pricing with Regulation Down Bid.
RD = min(RDmax </t>
    </r>
    <r>
      <rPr>
        <sz val="10"/>
        <rFont val="Symbol"/>
        <family val="1"/>
        <charset val="2"/>
      </rPr>
      <t>-</t>
    </r>
    <r>
      <rPr>
        <sz val="10"/>
        <rFont val="Arial"/>
        <family val="2"/>
      </rPr>
      <t xml:space="preserve"> RDSP,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 LFD + RDSP + NSSP + SRSP + RUSP))).</t>
    </r>
  </si>
  <si>
    <r>
      <t xml:space="preserve">Regulation Up Scarcity Pricing without Regulation Up Bid.
RU = min(RUmax </t>
    </r>
    <r>
      <rPr>
        <sz val="10"/>
        <rFont val="Symbol"/>
        <family val="1"/>
        <charset val="2"/>
      </rPr>
      <t>-</t>
    </r>
    <r>
      <rPr>
        <sz val="10"/>
        <rFont val="Arial"/>
        <family val="2"/>
      </rPr>
      <t xml:space="preserve"> RUSP,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</si>
  <si>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Regulation Up Scarcity Pricing with Regulation Up Bid.
RU = min(RUmax </t>
    </r>
    <r>
      <rPr>
        <sz val="10"/>
        <rFont val="Symbol"/>
        <family val="1"/>
        <charset val="2"/>
      </rPr>
      <t>-</t>
    </r>
    <r>
      <rPr>
        <sz val="10"/>
        <rFont val="Arial"/>
        <family val="2"/>
      </rPr>
      <t xml:space="preserve"> RUSP,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 LFD + RDSP + NSSP + SRSP + RUSP))).</t>
    </r>
  </si>
  <si>
    <r>
      <t xml:space="preserve">Spinning Reserve Scarcity Pricing without Spinning Reserve Bid, but with Regulation Self-Provision or Bid.
SR = min(SRmax </t>
    </r>
    <r>
      <rPr>
        <sz val="10"/>
        <rFont val="Symbol"/>
        <family val="1"/>
        <charset val="2"/>
      </rPr>
      <t>-</t>
    </r>
    <r>
      <rPr>
        <sz val="10"/>
        <rFont val="Arial"/>
        <family val="2"/>
      </rPr>
      <t xml:space="preserve"> SRSP,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</si>
  <si>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Spinning Reserve Scarcity Pricing with Spinning Reserve Bid, and with Regulation Self-Provision or Bid.
SR = min(SRmax </t>
    </r>
    <r>
      <rPr>
        <sz val="10"/>
        <rFont val="Symbol"/>
        <family val="1"/>
        <charset val="2"/>
      </rPr>
      <t>-</t>
    </r>
    <r>
      <rPr>
        <sz val="10"/>
        <rFont val="Arial"/>
        <family val="2"/>
      </rPr>
      <t xml:space="preserve"> SRSP,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</si>
  <si>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Spinning Reserve Scarcity Pricing without Spinning Reserve Bid, and without Regulation Self-Provision or Bid.
SR = min(SRmax </t>
    </r>
    <r>
      <rPr>
        <sz val="10"/>
        <rFont val="Symbol"/>
        <family val="1"/>
        <charset val="2"/>
      </rPr>
      <t>-</t>
    </r>
    <r>
      <rPr>
        <sz val="10"/>
        <rFont val="Arial"/>
        <family val="2"/>
      </rPr>
      <t xml:space="preserve"> SRSP,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</si>
  <si>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r>
      <t xml:space="preserve">Spinning Reserve Scarcity Pricing with Spinning Reserve Bid, and without Regulation Self-Provision or Bid.
SR = min(SRmax </t>
    </r>
    <r>
      <rPr>
        <sz val="10"/>
        <rFont val="Symbol"/>
        <family val="1"/>
        <charset val="2"/>
      </rPr>
      <t>-</t>
    </r>
    <r>
      <rPr>
        <sz val="10"/>
        <rFont val="Arial"/>
        <family val="2"/>
      </rPr>
      <t xml:space="preserve"> SRSP,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</si>
  <si>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r>
      <t xml:space="preserve">Non-Spinning Reserve Scarcity Pricing without Non-Spinning Reserve Bid, but with Regulation Self-Provision or Bid.
NS = min(NSmax </t>
    </r>
    <r>
      <rPr>
        <sz val="10"/>
        <rFont val="Symbol"/>
        <family val="1"/>
        <charset val="2"/>
      </rPr>
      <t>-</t>
    </r>
    <r>
      <rPr>
        <sz val="10"/>
        <rFont val="Arial"/>
        <family val="2"/>
      </rPr>
      <t xml:space="preserve"> NSSP,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</si>
  <si>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Non-Spinning Reserve Scarcity Pricing with Non-Spinning Reserve Bid, but with Regulation Self-Provision or Bid.
NS = min(NSmax </t>
    </r>
    <r>
      <rPr>
        <sz val="10"/>
        <rFont val="Symbol"/>
        <family val="1"/>
        <charset val="2"/>
      </rPr>
      <t>-</t>
    </r>
    <r>
      <rPr>
        <sz val="10"/>
        <rFont val="Arial"/>
        <family val="2"/>
      </rPr>
      <t xml:space="preserve"> NSSP,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</si>
  <si>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Non-Spinning Reserve Scarcity Pricing from non-FSU without Non-Spinning Reserve Bid, and without Regulation Self-Provision or Bid.
NS = min(NSmax </t>
    </r>
    <r>
      <rPr>
        <sz val="10"/>
        <rFont val="Symbol"/>
        <family val="1"/>
        <charset val="2"/>
      </rPr>
      <t>-</t>
    </r>
    <r>
      <rPr>
        <sz val="10"/>
        <rFont val="Arial"/>
        <family val="2"/>
      </rPr>
      <t xml:space="preserve"> NSSP,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</si>
  <si>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r>
      <t xml:space="preserve">Non-Spinning Reserve Scarcity Pricing from non-FSU with Non-Spinning Reserve Bid, and without Regulation Self-Provision or Bid.
NS = min(NSmax </t>
    </r>
    <r>
      <rPr>
        <sz val="10"/>
        <rFont val="Symbol"/>
        <family val="1"/>
        <charset val="2"/>
      </rPr>
      <t>-</t>
    </r>
    <r>
      <rPr>
        <sz val="10"/>
        <rFont val="Arial"/>
        <family val="2"/>
      </rPr>
      <t xml:space="preserve"> NSSP,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</si>
  <si>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r>
      <t xml:space="preserve">Non-Spinning Reserve Scarcity Pricing from online FSU without Non-Spinning Reserve Bid, and without Regulation Self-Provision or Bid.
NS = min(NSmax </t>
    </r>
    <r>
      <rPr>
        <sz val="10"/>
        <rFont val="Symbol"/>
        <family val="1"/>
        <charset val="2"/>
      </rPr>
      <t>-</t>
    </r>
    <r>
      <rPr>
        <sz val="10"/>
        <rFont val="Arial"/>
        <family val="2"/>
      </rPr>
      <t xml:space="preserve"> NSSP,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</si>
  <si>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r>
      <t xml:space="preserve">Non-Spinning Reserve Scarcity Pricing from online FSU with Non-Spinning Reserve Bid, and without Regulation Self-Provision or Bid.
NS = min(NSmax </t>
    </r>
    <r>
      <rPr>
        <sz val="10"/>
        <rFont val="Symbol"/>
        <family val="1"/>
        <charset val="2"/>
      </rPr>
      <t>-</t>
    </r>
    <r>
      <rPr>
        <sz val="10"/>
        <rFont val="Arial"/>
        <family val="2"/>
      </rPr>
      <t xml:space="preserve"> NSSP,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</si>
  <si>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t>Day-Ahead Generating Resource State</t>
  </si>
  <si>
    <t>RUC Generating Resource State</t>
  </si>
  <si>
    <t>The Generating Resource State that is associated with the RUC Schedule.</t>
  </si>
  <si>
    <t>The Generating Resource State that is associated with the Day-Ahead Schedule.</t>
  </si>
  <si>
    <t>If there is a Load Following Down Self-Provision Bid Component, a Load Following Up Self-Provision Bid Component, or a Spinning Reserve Self-Provision Bid Component, for an Online Generating Resource State in a Generating Resource Bid, but no Regulation Down Self-Provision Bid Component, no Regulation Up Self-Provision Bid Component, no Regulation Down Bid Component, and no Regulation Up Bid Component, for that Online Generating Resource State in that Bid, and no Day-Ahead Regulation Award for the Generating Resource and Trading Hour specified in that Bid, the sum of a) the Load Following Down Capacity specified in the Load Following Down Self-Provision Bid Component, if any, b) the Load Following Up Capacity specified in the Load Following Up Self-Provision Bid Component, if any, c) the Spinning Reserve Self-Provision Capacity specified in the Spinning Reserve Self-Provision Bid Component, if any, d) the Non-Spinning Reserve Self-Provision Capacity specified in the Non-Spinning Reserve Self-Provision Bid Component, if any, for that Online Generating Resource State in that Bid, and e) the Day-Ahead Spinning and Non-Spinning Reserve Awards, if any, for that Generating Resource and Trading Hour, must not be greater than the Energy Bid Range of the Energy Bid Curve specified in the Energy Bid Component, if any, for that Online Generating Resource State in that Bid, or zero otherwise.</t>
  </si>
  <si>
    <t>If there is no Start-Up Bid Component, but there is an Energy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must be generated for that Online Generating Resource State in that Bid.</t>
  </si>
  <si>
    <t>If there is no Start-Up Bid Component, but there is a Regulation Down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must be generated for that Online Generating Resource State in that Bid.</t>
  </si>
  <si>
    <t>If there is no Start-Up Bid Component, but there is a Regulation Up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must be generated for that Online Generating Resource State in that Bid.</t>
  </si>
  <si>
    <t>If there is no Start-Up Bid Component, but there is a Spinning Reserve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must be generated for that Online Generating Resource State in that Bid.</t>
  </si>
  <si>
    <t>If there is no Start-Up Bid Component, but there is a Non-Spinning Reserve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for that Online Generating Resource State must be generated in that Bid.</t>
  </si>
  <si>
    <t>If there is no Start-Up Bid Component, but there is a RUC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must be generated for that Online Generating Resource State in that Bid.</t>
  </si>
  <si>
    <t>If there is no Start-Up Bid Component, but there is a Non-Spinning Reserve Self-Provision Bid Component, for an Online Generating Resource State in a Generating Resource Bid, and the registered Online Generating Resource State Start-Up Capability Indicator for that Online Generating Resource State of the Generating Resource and Trading Hour specified in that Bid is "Yes", a Start-Up Bid Component must be generated for that Online Generating Resource State in that Bid.</t>
  </si>
  <si>
    <t>If there is no Start-Up Bid Component for an Online Generating Resource State in a Generating Resource Bid, but there is a Day-Ahead Non-Spinning Reserve Award associated with that Online Generating Resource State for the Generating Resource and Trading Hour specified in that Bid, that Generating Resource is not registered as a Pump for that Trading Hour, and the registered Online Generating Resource State Start-Up Capability Indicator for that Online Generating Resource State of that Generating Resource and Trading Hour is "Yes", a Start-Up Bid Component must be generated for that Online Generating Resource State in that Bid.</t>
  </si>
  <si>
    <r>
      <t xml:space="preserve">RMR.
</t>
    </r>
    <r>
      <rPr>
        <b/>
        <sz val="10"/>
        <rFont val="Arial"/>
        <family val="2"/>
      </rPr>
      <t>Note:</t>
    </r>
    <r>
      <rPr>
        <sz val="10"/>
        <rFont val="Arial"/>
        <family val="2"/>
      </rPr>
      <t xml:space="preserve"> IFM/RUC online state must be passed to SIBR.</t>
    </r>
  </si>
  <si>
    <t>If there is no Start-Up Bid Component for an Online Generating Resource State in a Generating Resource Bid, but there is a RUC Schedule in that Online Generating Resource State of the Generating Resource and Trading Hour specified in that Bid, and the registered Online Generating Resource State Start-Up Capability Indicator for that Online Generating Resource State of that Generating Resource and Trading Hour is "Yes", a Start-Up Bid Component must be generated for that Online Generating Resource State in that Bid.</t>
  </si>
  <si>
    <t>If there is no Minimum Load Cost Bid Component, but there is an Energy Bid Component, for an Online Generating Resource State in a Generating Resource Bid, a Minimum Load Cost Bid Component must be generated for that Online Generating Resource State in that Bid.</t>
  </si>
  <si>
    <t>If there is no Minimum Load Cost Bid Component, but there is a Regulation Down Bid Component, for an Online Generating Resource State in a Generating Resource Bid, a Minimum Load Cost Bid Component must be generated for that Online Generating Resource State in that Bid.</t>
  </si>
  <si>
    <t>If there is no Minimum Load Cost Bid Component, but there is a Regulation Up Bid Component, for an Online Generating Resource State in a Generating Resource Bid, a Minimum Load Cost Bid Component must be generated for that Online Generating Resource State in that Bid.</t>
  </si>
  <si>
    <t>If there is no Minimum Load Cost Bid Component, but there is a Spinning Reserve Bid Component, for an Online Generating Resource State in a Generating Resource Bid, a Minimum Load Cost Bid Component must be generated for that Online Generating Resource State in that Bid.</t>
  </si>
  <si>
    <t>If there is no Minimum Load Cost Bid Component, but there is a Non-Spinning Reserve Bid Component, for an Online Generating Resource State in a Generating Resource Bid, a Minimum Load Cost Bid Component must be generated for that Online Generating Resource State in that Bid.</t>
  </si>
  <si>
    <t>If there is no Minimum Load Cost Bid Component, but there is a RUC Bid Component, for an Online Generating Resource State in a Generating Resource Bid, a Minimum Load Cost Bid Component must be generated for that Online Generating Resource State in that Bid.</t>
  </si>
  <si>
    <t>If there is no Minimum Load Cost Bid Component, but there is a Non-Spinning Reserve Self-Provision Bid Component, for an Online Generating Resource State in a Generating Resource Bid, a Minimum Load Cost Bid Component must be generated for that Online Generating Resource State in that Bid.</t>
  </si>
  <si>
    <t>If there is no Minimum Load Cost Bid Component for an Online Generating Resource State in a Generating Resource Bid, but there is a Day-Ahead Non-Spinning Reserve Award associated with that Online Generating Resource State for the Generating Resource and Trading Hour specified in that Bid, and that Generating Resource is not registered as a Pump for that Trading Hour, a Minimum Load Cost Bid Component must be generated for that Online Generating Resource State in that Bid.</t>
  </si>
  <si>
    <r>
      <t xml:space="preserve">Because no Start-Up Bid Component is required for Day-Ahead Non-Spinning Reserve Self-Provision from FSU.
</t>
    </r>
    <r>
      <rPr>
        <b/>
        <sz val="10"/>
        <rFont val="Arial"/>
        <family val="2"/>
      </rPr>
      <t>Note:</t>
    </r>
    <r>
      <rPr>
        <sz val="10"/>
        <rFont val="Arial"/>
        <family val="2"/>
      </rPr>
      <t xml:space="preserve"> DA Non-Spinning Reserve Awards must be marked with the associated online state because the Generating Resource may be an offline FSU.</t>
    </r>
  </si>
  <si>
    <r>
      <t xml:space="preserve">MSG only.
Because no Start-Up Bid Component is required for Day-Ahead Non-Spinning Reserve Self-Provision from a FSU online state.
</t>
    </r>
    <r>
      <rPr>
        <b/>
        <sz val="10"/>
        <rFont val="Arial"/>
        <family val="2"/>
      </rPr>
      <t>Note:</t>
    </r>
    <r>
      <rPr>
        <sz val="10"/>
        <rFont val="Arial"/>
        <family val="2"/>
      </rPr>
      <t xml:space="preserve"> DA Non-Spinning Reserve Awards must be marked with the associated online state because it may be from an offline FSU state.</t>
    </r>
  </si>
  <si>
    <r>
      <t xml:space="preserve">MSG only.
RMR.
</t>
    </r>
    <r>
      <rPr>
        <b/>
        <sz val="10"/>
        <rFont val="Arial"/>
        <family val="2"/>
      </rPr>
      <t>Note:</t>
    </r>
    <r>
      <rPr>
        <sz val="10"/>
        <rFont val="Arial"/>
        <family val="2"/>
      </rPr>
      <t xml:space="preserve"> IFM/RUC online state must be passed to SIBR.</t>
    </r>
  </si>
  <si>
    <t>If there is no Minimum Load Cost Bid Component for an Online Generating Resource State in a Generating Resource Bid, but there is a RUC Schedule in that Online Generating Resource State of the Generating Resource and Trading Hour specified in that Bid, a Minimum Load Cost Bid Component must be generated for that Online Generating Resource State in that Bid.</t>
  </si>
  <si>
    <t>If there is a Regulation Down Bid Component or a Regulation Up Bid Component for a Trading Hour and an Online Generating Resource State in a Generating Resource Bid, and the Total Self-Schedule Quantity derived from all Self-Schedule Bid Components for that Trading Hour and Online Generating Resource State in that Bid is greater than the registered Upper Regulating Limit of the last (highest) registered Regulating Range for that Online Generating Resource State of the Generating Resource and Bid Period specified in that Bid, that Regulation Down Bid Component and Regulation Up Bid Component must be erased.</t>
  </si>
  <si>
    <t>If there is a Regulation Down Bid Component or a Regulation Up Bid Component, but no Energy Bid Component, for a Trading Hour and an Online Generating Resource State in a Generating Resource Bid, and the higher of the Total Self-Schedule Quantity derived from all Self-Schedule Bid Components for that Trading Hour and Online Generating Resource State in that Bid or the registered Minimum Load for that Online Generating Resource State of the Generating Resource and Bid Period specified in that Bid is less than the registered Lower Regulating Limit of the first (lowest) registered Regulating Range for that Online Generating Resource State of that Generating Resource and Bid Period, that Regulation Down Bid Component and Regulation Up Bid Component must be erased.</t>
  </si>
  <si>
    <t>RA Resource with Energy Bid for the default online state (1).</t>
  </si>
  <si>
    <t>If there is a Regulation Down Bid Component or a Regulation Up Bid Component, and an Energy Bid Component, for a Trading Hour and an Online Generating Resource State in a Generating Resource Bid, and the last (highest) Energy Bid Quantity of the Energy Bid Curve specified in that Energy Bid Component is less than the registered Lower Regulating Limit of the first (lowest) registered Regulating Range for that Online Generating Resource State of the Generating Resource and Bid Period specified in that Bid, that Regulation Down Bid Component and Regulation Up Bid Component must be erased.</t>
  </si>
  <si>
    <t>If there is a Spinning Reserve Bid Component, but no Energy Bid Component, for an Online Generating Resource State in a Generating Resource Bid, that Spinning Reserve Bid Component must be erased.</t>
  </si>
  <si>
    <t>If there is a Non-Spinning Reserve Bid Component, but no Energy Bid Component and no Pumping Bid Component, for an Online Generating Resource State in a Generating Resource Bid, and the Generating Resource specified in that Bid is not registered as a FSU for that Online Generating Resource State and the Trading Hour specified in that Bid, that Non-Spinning Reserve Bid Component must be erased.</t>
  </si>
  <si>
    <t>If there is a binding RUC Start-Up Instruction for the Generating Resource and Trading Hour specified in a Generating Resource Bid, the Online Generating Resource State specified in the Ancillary Service Self-Provision Bid Components in that Bid must be the RUC Generating Resource State, if that Generating Resource is registered as a MSG for that Trading Hour.</t>
  </si>
  <si>
    <t>Long-start MSG only.</t>
  </si>
  <si>
    <t>If there is a binding RUC Start-Up Instruction for the Generating Resource and Trading Hour specified in a Generating Resource Bid, the Online Generating Resource State specified in the Self-Schedule Bid Components in that Bid must be the RUC Generating Resource State, if that Generating Resource is registered as a MSG for that Trading Hour.</t>
  </si>
  <si>
    <t>Long-start Generating Resources only.</t>
  </si>
  <si>
    <t>If there is a Non-Spinning Reserve Bid Component, but no Energy Bid Component and no Pumping Bid Component, for an Online Generating Resource State in a Generating Resource Bid, and the Generating Resource specified in that Bid is registered as a FSU for that Online Generating Resource State with zero registered Minimum Load for the Trading Hour specified in that Bid, that Non-Spinning Reserve Bid Component must be erased.</t>
  </si>
  <si>
    <t>TSS above Regulating Range.</t>
  </si>
  <si>
    <t>TSS below Regulating Range without Energy Bid. This rule allows Regulation Up Bid from Minimum Load without Energy Self-Schedule or Bid.</t>
  </si>
  <si>
    <t>Energy Bid below Regulating Range.</t>
  </si>
  <si>
    <t>MFR: ULR registry for Generating Resources.
Must-Offer RD without RD Bid not limited to RA Resources. RA ULR and LFR ULR are exempted.</t>
  </si>
  <si>
    <t>Must-Offer RD with RD Bid not limited to RA Resources. RA ULR and LFR ULR are exempted.</t>
  </si>
  <si>
    <t>Must-Offer RU without RU Bid not limited to RA Resources. RA ULR and LFR ULR are exempted.</t>
  </si>
  <si>
    <t>Must-Offer RU with RU Bid not limited to RA Resources. RA ULR and LFR ULR are exempted.</t>
  </si>
  <si>
    <t>Must-Offer SR without SR Bid not limited to RA Resources.</t>
  </si>
  <si>
    <t>Must-Offer SR with SR Bid not limited to RA Resources.</t>
  </si>
  <si>
    <t>Must-Offer NS with NS Bid not limited to RA Resources.</t>
  </si>
  <si>
    <t>RA Resource without Energy Bid for the default online state (1). No Energy Bid Curve is generated if there is a sufficient bid in another RA-capable online state.
Note that RA Capacity is absolute.</t>
  </si>
  <si>
    <t>RA Resource with Energy Bid for the default online state (1).
Note that RA Capacity is absolute.</t>
  </si>
  <si>
    <t>MSG Only.
MFR: Default Start-Up State Transition Path for MSG when the default online state is not start-able.
Energy Bid Curve generation for online states on the Default Start-Up State Transition Path. No Energy Bid Curve is generated if there is a sufficient bid in another RA-capable online state.
Note that RA Capacity is absolute.</t>
  </si>
  <si>
    <t>MSG Only.
Energy Bid Curve extension for online states on the Default Start-Up State Transition Path. The Energy Bid Curve is not extended if there is a sufficient bid in another RA-capable online state.
Note that RA Capacity is absolute.</t>
  </si>
  <si>
    <t>The Contingency Dispatch Indicator specified in a Generating Resource Bid, if any, must be "Yes" if the Generating Resource specified in that Bid is registered as an Hourly Pre-Dispatched Inter-Tie Generating Resource for the Bid Period specified in that Bid.</t>
  </si>
  <si>
    <t>MFR: HPD TG registration.
The Contingency Dispatch Indicator is a daily bid.</t>
  </si>
  <si>
    <t>TG only.
Zero is considered an integer in this rule. This rule should not be enforced in RTM because the DAS is not rounded for TGs.</t>
  </si>
  <si>
    <t>The Total Self-Schedule Quantity derived from all Self-Schedule Bid Components for a Trading Hour and an Online Generating Resource State in a Generating Resource Bid must be an integer if the Generating Resource specified in that Bid is registered as an Inter-Tie Generating Resource for the Bid Period specified in that Bid.</t>
  </si>
  <si>
    <t>The Online Generating Resource State specified in the Ancillary Service Self-Provision Bid Components in a Generating Resource Bid must be the Day-Ahead Generating Resource State if there is a Day-Ahead Regulation or Spinning Reserve Award for the Generating Resource and Trading Hour specified in that Bid and that Generating Resource is registered as a MSG for that Trading Hour.</t>
  </si>
  <si>
    <t>The Ancillary Service Capacity specified in a Generating Resource Ancillary Service Bid Component must be an integer if the Generating Resource specified in that Bid is registered as an Inter-Tie Generating Resource for the Bid Period specified in that Bid.</t>
  </si>
  <si>
    <t>The Ancillary Service Self-Provision Capacity specified in a Generating Resource Ancillary Service Self-Provision Bid Component must be an integer if the Generating Resource specified in that Bid is registered as an Inter-Tie Generating Resource for the Bid Period specified in that Bid.</t>
  </si>
  <si>
    <t>MFR: Generating Resource certification for Regulation Down Capacity by online state. TG certified Regulation Down Capacity must be an integer.</t>
  </si>
  <si>
    <t>MFR: Generating Resource certification for Regulation Up Capacity by online state. TG certified Regulation Up Capacity must be an integer.</t>
  </si>
  <si>
    <t>MFR: Generating Resource certification for Spinning Reserve Capacity by online state. TG certified Spinning Reserve Capacity must be an integer.</t>
  </si>
  <si>
    <t>MFR: Generating Resource certification for Non-Spinning Reserve Capacity by online state. TG certified Non-Spinning Reserve Capacity must be an integer.</t>
  </si>
  <si>
    <t>MFR: Inter-Tie Resource certification for Regulation Down Capacity. Regulation Down Capacity must be an integer.</t>
  </si>
  <si>
    <t>MFR: Inter-Tie Resource certification for Regulation Up Capacity. Regulation Up Capacity must be an integer.</t>
  </si>
  <si>
    <t>MFR: Inter-Tie Resource certification for Spinning Reserve Capacity. Spinning Reserve Capacity must be an integer.</t>
  </si>
  <si>
    <t>MFR: Inter-Tie Resource certification for Non-Spinning Reserve Capacity. Non-Spinning Reserve Capacity must be an integer.</t>
  </si>
  <si>
    <t>The Ancillary Service Capacity specified in an Inter-Tie Resource Ancillary Service Bid Component must be an integer.</t>
  </si>
  <si>
    <t>The Total Self-Schedule Quantity derived from all Self-Schedule Bid Components specified in a Generating Resource Bid must not be greater than the Day-Ahead Schedule of the Generating Resource and Trading Hour specified in that Bid, if that Generating Resource is registered as an Hourly Pre-Dispatched Inter-Tie Generating Resource certified for Spinning or Non-Spinning Reserve for that Trading Hour.</t>
  </si>
  <si>
    <t>HPD TG certified for AS only.</t>
  </si>
  <si>
    <t>STC</t>
  </si>
  <si>
    <t>State Transition Energy Cost</t>
  </si>
  <si>
    <t>The cost of State Transition Energy.</t>
  </si>
  <si>
    <t>State Transition Fuel</t>
  </si>
  <si>
    <t>State Transition Fuel Cost</t>
  </si>
  <si>
    <t>The cost of State Transition Fuel.</t>
  </si>
  <si>
    <t>State Transition Energy</t>
  </si>
  <si>
    <t>Start-Up Energy</t>
  </si>
  <si>
    <t>Non-RA Resource with RUC Bid and Energy Bid.
Note that RUC Capacity is absolute for non-RA Resources.</t>
  </si>
  <si>
    <t>MSG only.
RA Resource with RUC Bid and Energy Bid.
Note that RUC Capacity is relative for RA Resources.</t>
  </si>
  <si>
    <t>TG</t>
  </si>
  <si>
    <t>Hourly Pre-Dispatched Resource</t>
  </si>
  <si>
    <t>HPD Resource</t>
  </si>
  <si>
    <t>A Resource dispatched at the same Operating Level over a Trading Hour of a Real-Time Market.</t>
  </si>
  <si>
    <t>Hourly Pre-Dispatched Inter-Tie Generating Resource</t>
  </si>
  <si>
    <t>HPD TG</t>
  </si>
  <si>
    <t>An Inter-Tie Generating Resource dispatched at the same Operating Level over a Trading Hour of a Real-Time Market.</t>
  </si>
  <si>
    <t>The Generating Resource Distribution Bid Component is an hourly bid common for all online states.</t>
  </si>
  <si>
    <t>The Generating Resource Distribution Bid Component must be associated with a Trading Hour in the Bid Period specified in the Bid.</t>
  </si>
  <si>
    <t>The sum of the Distribution Factors of all Distribution Pairs specified in a Distribution Bid Component in a Generating Resource Bid must be equal to one (1) within the Distribution Factor Precision.</t>
  </si>
  <si>
    <t>GDF Library Requirement: Distribution Pairs (Distribution Location, Distribution Factor) for Aggregate Generating Resources.</t>
  </si>
  <si>
    <t>Must-Offer NS without NS Bid not limited to RA Resources.</t>
  </si>
  <si>
    <t>If there is a Self-Schedule Bid Component for a Trading Hour in a Generating Resource Bid and the Generating Resource specified in that Bid is registered as a PDR for that Trading Hour, there must be an Ancillary Service Self-Provision Bid Component for the same Trading Hour in that Bid, or a Day-Ahead Schedule or a Day-Ahead Ancillary Service Award for that Generating Resource and Trading Hour.</t>
  </si>
  <si>
    <t>The Generating Resource Start-Up Bid Component must be associated with an Online Generating Resource State.</t>
  </si>
  <si>
    <t>The Generating Resource Minimum Load Cost Bid Component must be associated with an Online Generating Resource State.</t>
  </si>
  <si>
    <t>The Generating Resource State Transition Bid Component must be associated with all Online Generating Resource States.</t>
  </si>
  <si>
    <t>Generating Resource State Transition Bid Component Processing</t>
  </si>
  <si>
    <t>MSG only.
After the Market Close Time, this rule applies only to Generated Bids.</t>
  </si>
  <si>
    <t>If there is no State Transition Bid Component in a Generating Resource Bid, a State Transition Bid Component must be generated in that Bid.</t>
  </si>
  <si>
    <t>If there is no State Transition Definition in a State Transition Bid Component of a Generating Resource Bid for a registered State Transition of the Generating Resource and Bid Period specified in that Bid, a State Transition Definition must be generated in that State Transition Bid Component with the Initial and Final Online Generating Resource States for that registered State Transition.</t>
  </si>
  <si>
    <r>
      <t xml:space="preserve">Non-Spinning Reserve Scarcity Pricing from offline FSU without Non-Spinning Reserve Bid.
NS = min(NSmax </t>
    </r>
    <r>
      <rPr>
        <sz val="10"/>
        <rFont val="Symbol"/>
        <family val="1"/>
        <charset val="2"/>
      </rPr>
      <t>-</t>
    </r>
    <r>
      <rPr>
        <sz val="10"/>
        <rFont val="Arial"/>
        <family val="2"/>
      </rPr>
      <t xml:space="preserve"> NSSP, max(0, min(RAC, Pmax</t>
    </r>
    <r>
      <rPr>
        <sz val="10"/>
        <rFont val="Arial"/>
        <family val="2"/>
      </rPr>
      <t xml:space="preserve">) </t>
    </r>
    <r>
      <rPr>
        <sz val="10"/>
        <rFont val="Symbol"/>
        <family val="1"/>
        <charset val="2"/>
      </rPr>
      <t>-</t>
    </r>
    <r>
      <rPr>
        <sz val="10"/>
        <rFont val="Arial"/>
        <family val="2"/>
      </rPr>
      <t xml:space="preserve"> </t>
    </r>
    <r>
      <rPr>
        <sz val="10"/>
        <rFont val="Arial"/>
        <family val="2"/>
      </rPr>
      <t>NSSP)).</t>
    </r>
  </si>
  <si>
    <r>
      <t xml:space="preserve">Non-Spinning Reserve Scarcity Pricing from offline FSU with Non-Spinning Reserve Bid.
NS = min(NSmax </t>
    </r>
    <r>
      <rPr>
        <sz val="10"/>
        <rFont val="Symbol"/>
        <family val="1"/>
        <charset val="2"/>
      </rPr>
      <t>-</t>
    </r>
    <r>
      <rPr>
        <sz val="10"/>
        <rFont val="Arial"/>
        <family val="2"/>
      </rPr>
      <t xml:space="preserve"> NSSP, max(0, min(RAC, Pmax</t>
    </r>
    <r>
      <rPr>
        <sz val="10"/>
        <rFont val="Arial"/>
        <family val="2"/>
      </rPr>
      <t xml:space="preserve">) </t>
    </r>
    <r>
      <rPr>
        <sz val="10"/>
        <rFont val="Symbol"/>
        <family val="1"/>
        <charset val="2"/>
      </rPr>
      <t>-</t>
    </r>
    <r>
      <rPr>
        <sz val="10"/>
        <rFont val="Arial"/>
        <family val="2"/>
      </rPr>
      <t xml:space="preserve"> </t>
    </r>
    <r>
      <rPr>
        <sz val="10"/>
        <rFont val="Arial"/>
        <family val="2"/>
      </rPr>
      <t>NSSP)).</t>
    </r>
  </si>
  <si>
    <t>Virtual Resource Bid</t>
  </si>
  <si>
    <t>A Bid for a Virtual Resource.</t>
  </si>
  <si>
    <t>Virtual Resource Bid Market Close Time</t>
  </si>
  <si>
    <t>The latest time that a Virtual Resource Bid can be submitted in a DAM in advance of the relevant Active Day. It must not be later than and not earlier than one hour before the Market Close Time.</t>
  </si>
  <si>
    <t>Virtual Resource Location</t>
  </si>
  <si>
    <t>A Location for a Virtual Resource.</t>
  </si>
  <si>
    <t>Virtual Resource Position Limit</t>
  </si>
  <si>
    <t>A Bid from a Virtual Supply Resource.</t>
  </si>
  <si>
    <t>Virtual Supply Resource</t>
  </si>
  <si>
    <t>VS</t>
  </si>
  <si>
    <t>A Virtual Resource for Supply.</t>
  </si>
  <si>
    <t>Virtual Supply Resource Location</t>
  </si>
  <si>
    <t>The process where a Resource Bid is modified after the relevant Market Close Time.</t>
  </si>
  <si>
    <t>The process before the relevant Market Close Time where a Resource Bid is examined for potential modification after that Market Close Time.</t>
  </si>
  <si>
    <t xml:space="preserve">A Conditionally Modified Bid must undergo Bid Content again after the daily Master File update for the Trading Day specified in that Bid. A Conditionally Modified Bid that passes Bid Content must become an Accepted Bid. A Conditionally Modified Bid that fails Bid Content must become a Rejected Bid. </t>
  </si>
  <si>
    <t>Physical Resource Bids only.</t>
  </si>
  <si>
    <t xml:space="preserve">A Conditionally Valid Bid must undergo Bid Content again after the daily Master File update for the Trading Day specified in that Bid. A Conditionally Valid Bid that passes Bid Content must become an Accepted Bid. A Conditionally Valid Bid that fails Bid Content must become a Rejected Bid. </t>
  </si>
  <si>
    <t>A Bid must include at least one Bid Component.</t>
  </si>
  <si>
    <t>Bid Component requirement.</t>
  </si>
  <si>
    <t>A Bid passes Bid Content if the Bid Identification and all Bid Components in that Bid pass Bid Content. A Bid fails Bid Content if the Bid Identification or any Bid Component in that Bid fails Bid Content.</t>
  </si>
  <si>
    <t xml:space="preserve">The Scheduling Coordinator specified in a Bid must be notified of the status of that Bid and of any failed Bid Content rules after Bid Content. </t>
  </si>
  <si>
    <t>The Balance Indicator for each TOR and ETC whose registered Right Indicator for the relevant Market indicates physical rights must be initialized to "Yes" for each Trading Hour.</t>
  </si>
  <si>
    <t>The Priority Indicator for each TOR and ETC whose registered Right Indicator for the relevant Market indicates physical rights must be initialized to "No" for each Trading Hour.</t>
  </si>
  <si>
    <t>The configurable Virtual Import Position Limit Factor must be initialized to 0.05.</t>
  </si>
  <si>
    <t>The configurable Virtual Export Position Limit Factor must be initialized to 0.05.</t>
  </si>
  <si>
    <t>Virtual Demand Resource Bid Content</t>
  </si>
  <si>
    <t>Virtual Demand Resource Bids must be rejected.</t>
  </si>
  <si>
    <t>A Virtual Demand Resource Bid may include at most one Energy Bid Component for each Trading Hour in the Bid Period specified in that Bid.</t>
  </si>
  <si>
    <t>Virtual Demand Resource Energy Bid Component Content</t>
  </si>
  <si>
    <t>The Virtual Demand Resource Energy Bid Component must be associated with a Trading Hour in the Bid Period specified in the Bid.</t>
  </si>
  <si>
    <t>The Virtual Demand Resource Energy Bid Component is an hourly bid.</t>
  </si>
  <si>
    <t>A Virtual Demand Resource Energy Bid Component must specify an Energy Bid Curve.</t>
  </si>
  <si>
    <t>The Energy Bid Curve specified in a Virtual Demand Resource Energy Bid Component must be a staircase curve of Energy Bid Price ($/MWh) versus Energy Bid Quantity (MW), with any number of segments from 1 to the Maximum Energy Curve Segment Number.</t>
  </si>
  <si>
    <t>Virtual Demand Resource Bid Content Rules</t>
  </si>
  <si>
    <t>Virtual Supply Resource Bid Content</t>
  </si>
  <si>
    <t>Virtual Supply Resource Bids must be rejected.</t>
  </si>
  <si>
    <t>A Virtual Supply Resource Bid may include at most one Energy Bid Component for each Trading Hour in the Bid Period specified in that Bid.</t>
  </si>
  <si>
    <t>Virtual Supply Resource Energy Bid Component Content</t>
  </si>
  <si>
    <t>A Virtual Supply Resource Energy Bid Component must be associated with a Trading Hour in the Bid Period specified in the Bid.</t>
  </si>
  <si>
    <t>The Virtual Supply Resource Energy Bid Component is an hourly bid.</t>
  </si>
  <si>
    <t>A Virtual Supply Resource Energy Bid Component must specify an Energy Bid Curve.</t>
  </si>
  <si>
    <t>If there is a Self-Schedule Bid Component, other than a Pumping Self-Schedule Bid Component, for a Trading Hour and an Online Generating Resource State in a Generating Resource Bid, the Total Self-Schedule Quantity derived from all Self-Schedule Bid Components for that Trading Hour and Online Generating Resource State in that Bid must not be less than the registered Minimum Load for that Online Generating Resource State of the Generating Resource and Bid Period specified in that Bid.</t>
  </si>
  <si>
    <t>The Maximum Daily Energy Limit specified in a Generating Resource Energy Limit Bid Component of a Generating Resource Bid must not be less than the sum of the Total Self-Schedule Quantities derived from all Self-Schedule Bid Components in that Bid minus the sum of the Total Pumping Self-Schedule Quantities derived from all Pumping Self-Schedule Bid Components in that Bid.</t>
  </si>
  <si>
    <t>The Minimum Daily Energy Limit specified in a Generating Resource Energy Limit Bid Component of a Generating Resource Bid must not be greater than the sum of the Total Self-Schedule Quantities derived from all Self-Schedule Bid Components in that Bid minus the sum of the Total Pumping Self-Schedule Quantities derived from all Pumping Self-Schedule Bid Components in that Bid.</t>
  </si>
  <si>
    <t>The Energy Bid Curve specified in a Virtual Supply Resource Energy Bid Component must be a staircase curve of Energy Bid Price ($/MWh) versus Energy Bid Quantity (MW), with any number of segments from 1 to the Maximum Energy Curve Segment Number.</t>
  </si>
  <si>
    <t>Virtual Supply Resource Bid Content Rules</t>
  </si>
  <si>
    <t>Virtual Resource Bids only.</t>
  </si>
  <si>
    <t xml:space="preserve">The Scheduling Coordinator specified in a Bid must be notified of the status of that Bid and of any failed Bid Validation rules after Bid Validation. </t>
  </si>
  <si>
    <t>Virtual Supply Resource Bid Validation</t>
  </si>
  <si>
    <t>The Convergence Bidding Entity for the Scheduling Coordinator specified in a Virtual Supply Resource Bid must be authorized to submit Virtual Resource Bids for the Bid Period specified in that Bid.</t>
  </si>
  <si>
    <t>The Location specified in a Virtual Supply Resource Bid must be a registered Virtual Supply Resource Location.</t>
  </si>
  <si>
    <t>MFR: Virtual Supply Resource Location registry.</t>
  </si>
  <si>
    <t>The Convergence Bidding Entity for the Scheduling Coordinator specified in a Virtual Supply Resource Bid must be authorized to submit Virtual Supply Resource Bids at the Location specified in that Bid for the Bid Period specified in that Bid.</t>
  </si>
  <si>
    <t>Virtual Supply Resource Energy Bid Component Validation</t>
  </si>
  <si>
    <t>All Energy Bid Prices of the Energy Bid Curve specified in a Virtual Supply Resource Energy Bid Component must not be less than the Energy Bid Floor.</t>
  </si>
  <si>
    <t>All Energy Bid Quantities of the Energy Bid Curve specified in a Virtual Supply Resource Energy Bid Component must not be negative.</t>
  </si>
  <si>
    <t>The first (lowest) Energy Bid Quantity of the Energy Bid Curve specified in a Virtual Supply Resource Energy Bid Component must be zero.</t>
  </si>
  <si>
    <t>The Energy Bid Curve specified in a Virtual Supply Resource Energy Bid Component must be monotonically increasing.</t>
  </si>
  <si>
    <t>Virtual Demand Resource Bid Validation</t>
  </si>
  <si>
    <t>The Convergence Bidding Entity for the Scheduling Coordinator specified in a Virtual Demand Resource Bid must be authorized to submit Virtual Resource Bids for the Bid Period specified in that Bid.</t>
  </si>
  <si>
    <t>The Location specified in a Virtual Demand Resource Bid must be a registered Virtual Demand Resource Location.</t>
  </si>
  <si>
    <t>MFR: Virtual Demand Resource Location registry.</t>
  </si>
  <si>
    <t>The Convergence Bidding Entity for the Scheduling Coordinator specified in a Virtual Demand Resource Bid must be authorized to submit Virtual Demand Resource Bids at the Location specified in that Bid for the Bid Period specified in that Bid.</t>
  </si>
  <si>
    <t>Virtual Demand Resource Energy Bid Component Validation</t>
  </si>
  <si>
    <t>All Energy Bid Prices of the Energy Bid Curve specified in a Virtual Demand Resource Energy Bid Component must not be less than the Energy Bid Floor.</t>
  </si>
  <si>
    <t>All Energy Bid Quantities of the Energy Bid Curve specified in a Virtual Demand Resource Energy Bid Component must not be negative.</t>
  </si>
  <si>
    <t>The first (lowest) Energy Bid Quantity of the Energy Bid Curve specified in a Virtual Demand Resource Energy Bid Component must be zero.</t>
  </si>
  <si>
    <t>The Energy Bid Curve specified in a Virtual Demand Resource Energy Bid Component must be monotonically decreasing.</t>
  </si>
  <si>
    <t>Virtual Demand Resource Bid Validation Rules</t>
  </si>
  <si>
    <t>A Bid passes Bid Processing if all Bid Components in that Bid pass Bid Processing. A Bid fails Bid Processing if any Bid Component in that Bid fails Bid Processing.</t>
  </si>
  <si>
    <t xml:space="preserve">The Scheduling Coordinator specified in a Bid must be notified of the status of that Bid and of any failed Bid Processing rules after Bid Processing. </t>
  </si>
  <si>
    <t>The Scheduling Coordinator specified in a Bid must be notified of the status of that Bid and of any failed Bid Processing rules after Bid Final Processing.</t>
  </si>
  <si>
    <t>Virtual Supply Resource Bid Special Processing</t>
  </si>
  <si>
    <t>Virtual Supply Resource Bid Special Processing Rules</t>
  </si>
  <si>
    <t>Virtual Demand Resource Bid Special Processing</t>
  </si>
  <si>
    <t>Virtual Demand Resource Bid Special Processing Rules</t>
  </si>
  <si>
    <t>TSS = LEL.</t>
  </si>
  <si>
    <t>Physical Resource Bids, Virtual Resource Bids, and Trades have individual timelines.</t>
  </si>
  <si>
    <t xml:space="preserve">A Submitted Bid must undergo Bid Content immediately after Bid Submission. A Submitted Bid that passes Bid Content must become an Accepted Bid. A Submitted Bid that fails Bid Content must become a Rejected Bid. </t>
  </si>
  <si>
    <t>Bid Submission</t>
  </si>
  <si>
    <t>The submission of a Bid to a Market.</t>
  </si>
  <si>
    <t>An Accepted Bid must undergo Bid Validation immediately after Bid Content. An Accepted Bid that passes Bid Validation must become a Temporarily Valid Bid. An Accepted Bid that fails Bid Validation must become an Invalid Bid. Any warnings issued for a Bid in Bid Validation must not render that Bid an Invalid Bid.</t>
  </si>
  <si>
    <t>An Accepted Bid must undergo Bid Validation immediately after Bid Content. An Accepted Bid that passes Bid Validation before the daily Master File update for the Trading Day specified in that Bid must become a Conditionally Valid Bid. An Accepted Bid that passes Bid Validation after the daily Master File update for the Trading Day specified in that Bid must become a Valid Bid. An Accepted Bid that fails Bid Validation must become an Invalid Bid.</t>
  </si>
  <si>
    <t>A Bid passes Bid Validation if the Bid Identification and all Bid Components in that Bid pass Bid Validation. A Bid fails Bid Validation if the Bid Identification or any Bid Component in that Bid fails Bid Validation.</t>
  </si>
  <si>
    <t>When a Credit Indicator of "Approved" is received from CTS for a Bid with Credit Status of "Pending Response", the Credit Status of that Bid must changed to "Approved".</t>
  </si>
  <si>
    <t>When a Credit Indicator of "Disapproved" or "Error" is received from CTS for a Bid with Credit Status of "Pending Response", that Bid must become an Invalid Bid and the Credit Status of that Bid must changed to "Disapproved".</t>
  </si>
  <si>
    <t>Virtual Resource Bids only.
Bid canceling.</t>
  </si>
  <si>
    <r>
      <t xml:space="preserve">Virtual Resource Bids only.
Bid obsolescence.
</t>
    </r>
    <r>
      <rPr>
        <sz val="10"/>
        <color indexed="10"/>
        <rFont val="Arial"/>
        <family val="2"/>
      </rPr>
      <t>An Obsolete Bid must be sent to CTS for Credit Release before the new Bid that made it obsolete is sent to CTS for Credit Request.</t>
    </r>
  </si>
  <si>
    <t>Obsolete</t>
  </si>
  <si>
    <t>The Bid Status of a Bid made obsolete by a Submitted Bid for the same SC, Resource, Resource Type, Market Type, and Bid Period, with a later Bid Submission Time.</t>
  </si>
  <si>
    <t>A Conditionally Valid Bid, a Conditionally Modified Bid, a Valid Bid, or a Modified Bid may be canceled by the Scheduling Coordinator that submitted that Bid any time before the Market Close Time for the Trading Day specified in that Bid.</t>
  </si>
  <si>
    <t>A Temporarily Valid Bid must undergo Bid Processing immediately after Bid Validation. A Temporarily Valid Bid that passes Bid Processing before the daily Master File update for the Trading Day specified in that Bid must become a Conditionally Valid Bid. A Temporarily Valid Bid that passes Bid Processing after the daily Master File update for the Trading Day specified in that Bid must become a Valid Bid. A Temporarily Valid Bid that fails Bid Processing before the daily Master File update for the Trading Day specified in that Bid must become a Conditionally Modified Bid. A Temporarily Valid Bid that fails Bid Processing after the daily Master File update for the Trading Day specified in that Bid must become a Modified Bid.</t>
  </si>
  <si>
    <t xml:space="preserve">A Temporarily Valid Bid must undergo Bid Processing immediately after Bid Validation. A Temporarily Valid Bid that passes Bid Processing must become a Valid Bid. A Temporarily Valid Bid that fails Bid Processing must become a Modified Bid. </t>
  </si>
  <si>
    <t>Modification of Bids by Resource Type.</t>
  </si>
  <si>
    <t>Generation and processing of Bids after Market Close Time by Resource Type.</t>
  </si>
  <si>
    <t>Bid Rules</t>
  </si>
  <si>
    <t xml:space="preserve">The Scheduling Coordinator specified in a Generated Bid must be notified of that Generated Bid after Bid Generation. </t>
  </si>
  <si>
    <t>If there is a Self-Schedule Bid Component for a Trading Hour in a Generating Resource Bid, the Total Self-Schedule Quantity derived from all Self-Schedule Bid Components for that Trading Hour in that Bid must be equal to the registered Minimum Load for the Generating Resource and Bid Period specified in that Bid, if that Generating Resource is registered as a PDR for that Bid Period.</t>
  </si>
  <si>
    <t>If there is an Energy Bid Component for a Trading Hour in a Generating Resource Bid for a Generating Resource that is registered as a COG for that Trading Hour, but there is no Minimum Load Cost Bid Component in that Bid, the Energy Bid Price of the Energy Bid Curve specified in that Energy Bid Component must be replaced by the Default Energy Bid Price.</t>
  </si>
  <si>
    <t>If there is an Energy Bid Component for a Trading Hour in a Generating Resource Bid for a Generating Resource that is registered as a COG for that Trading Hour, and there is a Minimum Load Cost Bid Component in that Bid, the Energy Bid Price of the Energy Bid Curve specified in that Energy Bid Component must be replaced by the lower of a) the Minimum Load Cost specified in that Minimum Load Cost Bid Component, divided by the registered Minimum Load for that Generating Resource and Trading Hour, or b) the Energy Bid Ceiling.
If the External Bid Status is not set to “M” (Modified) or “CM” (Conditionally Modified), set the External Bid Status to "MI" (Valid).</t>
  </si>
  <si>
    <t>If there is no Minimum Load Cost Bid Component in a Generating Resource Bid for a Generating Resource that is registered as a COG for the Bid Period specified in that Bid, the Energy Bid Curve of a generated Energy Bid Component for a Trading Hour in that Bid must be a single Energy Bid Segment from the registered Minimum Load to the registered Maximum Capacity for that Generating Resource and Trading Hour, with an Energy Bid Price equal to the Default Energy Bid Price.</t>
  </si>
  <si>
    <t>If there is a Minimum Load Cost Bid Component in a Generating Resource Bid for a Generating Resource that is registered as a COG for the Bid Period specified in that Bid, the Energy Bid Curve of a generated Energy Bid Component for a Trading Hour in that Bid must be a single Energy Bid Segment from the registered Minimum Load to the registered Maximum Capacity for that Generating Resource and Trading Hour, with an Energy Bid Price equal to the lower of a) the Minimum Load Cost specified in that Minimum Load Cost Bid Component, divided by the registered Minimum Load for that Generating Resource and Trading Hour, or b) the Energy Bid Ceiling.</t>
  </si>
  <si>
    <t>Bid Final Processing</t>
  </si>
  <si>
    <t>Approved</t>
  </si>
  <si>
    <t>Convergence Bidding</t>
  </si>
  <si>
    <t>The submission of Virtual Resource Bids in the Day-Ahead Market.</t>
  </si>
  <si>
    <t>Convergence Bidding Entity</t>
  </si>
  <si>
    <t>CB Entity</t>
  </si>
  <si>
    <t>An Entity authorized for Convergence Bidding for one or more SCs.</t>
  </si>
  <si>
    <t>Credit Indicator</t>
  </si>
  <si>
    <t>The latest time that a physical Resource Bid can be submitted in a DAM in advance of the relevant Active Day, or in a RTM in advance of the relevant Active Hour.</t>
  </si>
  <si>
    <t>Maximum Load Capacity</t>
  </si>
  <si>
    <t>Virtual Demand Bid</t>
  </si>
  <si>
    <t>A Bid from a Virtual Demand Resource.</t>
  </si>
  <si>
    <t>Virtual Demand Resource</t>
  </si>
  <si>
    <t>VD</t>
  </si>
  <si>
    <t>A Virtual Resource for Demand.</t>
  </si>
  <si>
    <t>Virtual Demand Resource Location</t>
  </si>
  <si>
    <t>Virtual Export Position Limit Factor</t>
  </si>
  <si>
    <t>Virtual Generator Position Limit Factor</t>
  </si>
  <si>
    <t>Virtual Import Position Limit Factor</t>
  </si>
  <si>
    <t>Virtual Load Position Limit Factor</t>
  </si>
  <si>
    <t>Virtual Resource</t>
  </si>
  <si>
    <t>If there is a Non-Spinning Reserve Bid Component, but no Energy Bid Component and no Pumping Bid Component, for an Online Generating Resource State in a Generating Resource Bid, the Generating Resource specified in that Bid is registered as a FSU for that Online Generating Resource State and the Trading Hour specified in that Bid, and there is a Self-Schedule Bid Component, other than a Pumping Self-Schedule Bid Component, for that Online Generating Resource State in that Bid or a positive Day-Ahead Schedule for that Generating Resource and Trading Hour, that Non-Spinning Reserve Bid Component must be erased.</t>
  </si>
  <si>
    <r>
      <t xml:space="preserve">MFR: Maximum Generating Capacity (MW) registry by Virtual Supply Resource Location that is not an Inter-Tie Scheduling Point.
</t>
    </r>
    <r>
      <rPr>
        <sz val="10"/>
        <color indexed="10"/>
        <rFont val="Arial"/>
        <family val="2"/>
      </rPr>
      <t>SIBR: Temporary administrative Virtual Resource Position Limit (MW) shall be persistently maintained by CB Entity and Virtual Resource Location.</t>
    </r>
  </si>
  <si>
    <r>
      <t xml:space="preserve">Virtual Resource Bids only.
</t>
    </r>
    <r>
      <rPr>
        <sz val="10"/>
        <color indexed="10"/>
        <rFont val="Arial"/>
        <family val="2"/>
      </rPr>
      <t>30022 must fire after this rule.
SIBR: Administrative Pending Bid Approval Option shall be persistently maintained.</t>
    </r>
  </si>
  <si>
    <t>Pending Bid Approval Option</t>
  </si>
  <si>
    <t>An administrative option (Y/N) persistently maintained in SIBR and controlling whether Valid Virtual Resource Bids with Credit Status of Pending Response are approved and promoted to Clean Bids (Y) or invalidated (N) after the DAM Market Close.</t>
  </si>
  <si>
    <t>The maximum State Transition Time for a registered State Transition Definition of a MSG. This is the NOTIFICATION time that is retrieved from MF and includes the Transition Ramp Time as part of the Notification Time (used to validate the Notification Time submitted in a bid).</t>
  </si>
  <si>
    <t>State Transition data composed of Initial and Final Online Generating Resource States, and Notification Time and Transition Cost.</t>
  </si>
  <si>
    <t>Notification Time</t>
  </si>
  <si>
    <t>The notification time for completing a MSG State Transition between Online Generating Resource States (biddable).</t>
  </si>
  <si>
    <t>Transition Ramp Time</t>
  </si>
  <si>
    <t>Ramp time between MSG States (retrieved from MF as TRANS_TIME, used to validate the Notification Time submitted in a bid)</t>
  </si>
  <si>
    <t>A Notification Time specified in a Generating Resource State Transition Bid Component must not be negative.</t>
  </si>
  <si>
    <t>The Notification Time specified in a State Transition Definition of the State Transition Bid Component in a Generating Resource Bid must not be greater than the registered Maximum State Transition Time for the Initial and Final Online Generating Resource States specified in that State Transition Definition for the Generating Resource and Bid Period specified in that Bid.</t>
  </si>
  <si>
    <t>MSG only.
MFR: Master File NOTIFICATION TIME will be used as the Maximum State Transition Time (min) by registered State Transition for MSG.</t>
  </si>
  <si>
    <t>The Notification Time specified in a State Transition Definition of the State Transition Bid Component in a Generating Resource Bid must not be less than the registered Transition Ramp Time for the Initial and Final Online Generating Resource States specified in that State Transition Definition for the Generating Resource and Bid Period specified in that Bid.</t>
  </si>
  <si>
    <t>MSG only.
MFR: Master File TRANSITION TIME will be used as the Transition Ramp Time (min) by registered State Transition for MSG.</t>
  </si>
  <si>
    <t>If there is no Energy Bid Component for the RUC Generating Resource State in a Generating Resource Bid, and the RUC Schedule is greater than the Day-Ahead Schedule for the Generating Resource and Trading Hour specified in that Bid, and greater than the Total Self Schedule Quantity derived from all Self-Schedule Bid Components for that Generating Resource State in that Bid, an Energy Bid Component must be generated for that Generating Resource State in that Bid with an Energy Bid Curve from the higher of the registered Minimum Load for that Generating Resource State of that Generating Resource and Trading Hour or that Total Self-Schedule Quantity, to the lower of the registered Maximum Capacity for that Generating Resource State of that Generating Resource and Trading Hour or that RUC Schedule.</t>
  </si>
  <si>
    <r>
      <t xml:space="preserve">RUC Schedule greater than Day-Ahead Schedule, without Energy Bid.
The RUC Schedule can be higher than the Maximum Capacity for an MSG transitioning in RUC.
</t>
    </r>
    <r>
      <rPr>
        <sz val="10"/>
        <color indexed="10"/>
        <rFont val="Arial"/>
        <family val="2"/>
      </rPr>
      <t>This rule must fire after Self-Schedule Bid Component Generation (41405)</t>
    </r>
  </si>
  <si>
    <t>If there is an Energy Bid Component for the RUC Generating Resource State in a Generating Resource Bid, and the RUC Schedule is greater than the Day-Ahead Schedule for the Generating Resource and Trading Hour specified in that Bid, the Energy Bid Curve specified in that Energy Bid Component must be extended upwards, if necessary, to the lower of the registered Maximum Capacity for that Generating Resource State of that Generating Resource and Trading Hour or that RUC Schedule.</t>
  </si>
  <si>
    <t>RUC Schedule greater than Day-Ahead Schedule, with Energy Bid.
The RUC Schedule can be higher than the Maximum Capacity for an MSG transitioning in RUC.</t>
  </si>
  <si>
    <t>If the Location specified in a Virtual Supply Resource Bid is not an Inter-Tie Scheduling Point, the last (highest) Energy Bid Quantity of the Energy Bid Curve specified in the Energy Bid Component for a Trading Hour in that Bid must not be greater than the lower of a) the higher of i) the Minimum Energy Bid Segment Size, or ii) the product of the Virtual Generator Position Limit Factor and the registered Maximum Generating Capacity (MW) for that Location, or b) the Virtual Resource Position Limit (MW) for that Location and the Convergence Bidding Entity associated with the Scheduling Coordinator specified in that Bid.</t>
  </si>
  <si>
    <t>If the Location specified in a Virtual Supply Resource Bid is not an Inter-Tie Scheduling Point and the sum of the last (highest) Energy Bid Quantities of the Energy Bid Curves specified in the Energy Bid Components for a Trading Hour in all Virtual Supply Resource Bids at the same Location, where the Scheduling Coordinators specified in these Bids are associated with the Convergence Bidding Entity associated with the Scheduling Coordinator specified in that Bid, is greater than the lower of a) the higher of i) the Minimum Energy Bid Segment Size, or ii) the product of the Virtual Generator Position Limit Factor and the registered Maximum Generating Capacity (MW) for that Location, or b) the Virtual Resource Position Limit (MW) for that Location and Convergence Bidding Entity, all these Virtual Supply Resource Bids must become Invalid.</t>
  </si>
  <si>
    <t>If the Location specified in a Virtual Demand Resource Bid is not an Inter-Tie Scheduling Point, the last (highest) Energy Bid Quantity of the Energy Bid Curve specified in the Energy Bid Component for a Trading Hour in that Bid must not be greater than the lower of a) the higher of i) the Minimum Energy Bid Segment Size, or ii) the product of the Virtual Load Position Limit Factor and the registered Maximum Load Capacity (MW) for that Location, or b) the Virtual Resource Position Limit (MW) for that Location and the Convergence Bidding Entity associated with the Scheduling Coordinator specified in that Bid.</t>
  </si>
  <si>
    <t>If the Location specified in a Virtual Demand Resource Bid is not an Inter-Tie Scheduling Point and the sum of the last (highest) Energy Bid Quantities of the Energy Bid Curves specified in the Energy Bid Components for a Trading Hour in all Virtual Demand Resource Bids at the same Location, where the Scheduling Coordinators specified in these Bids are associated with the Convergence Bidding Entity associated with the Scheduling Coordinator specified in that Bid, is greater than the lower of a) the higher of i) the Minimum Energy Bid Segment Size, or ii) the product of the Virtual Load Position Limit Factor and the registered Maximum Load Capacity (MW) for that Location, or b) the Virtual Resource Position Limit (MW) for that Location and Convergence Bidding Entity, all these Virtual Demand Resource Bids must become Invalid.</t>
  </si>
  <si>
    <t>Stranded Load Indicator</t>
  </si>
  <si>
    <t>SLI</t>
  </si>
  <si>
    <t>Inter-Tie Corridor</t>
  </si>
  <si>
    <t>ITC</t>
  </si>
  <si>
    <t>Existing Transmission Contract Calculator</t>
  </si>
  <si>
    <t>ETCC</t>
  </si>
  <si>
    <t>Existing Transmission Contract</t>
  </si>
  <si>
    <t>Operational Transfer Capability</t>
  </si>
  <si>
    <t>OTC</t>
  </si>
  <si>
    <t>Open Tie Status</t>
  </si>
  <si>
    <t>Virtual Supply Resource Bid Processing</t>
  </si>
  <si>
    <t>Virtual Supply Resource Bid Processing Rules</t>
  </si>
  <si>
    <t>Virtual Demand Resource Bid Processing</t>
  </si>
  <si>
    <t>CTS Communication Status</t>
  </si>
  <si>
    <t>The Credit Status of a Submitted Bid must be set to "Pending Request" unless that Bid is submitted for revalidation, in which case the Credit Status of that Bid must remain as is.</t>
  </si>
  <si>
    <t>If the CTS Communication Status is "On", a Rejected Bid with Credit Status of "Pending Response" or "Approved" must be send to CTS for Credit Release; after a successful send, the Credit Status of that Bid must be changed to "Canceled".</t>
  </si>
  <si>
    <r>
      <t xml:space="preserve">Virtual Resource Bids only.
</t>
    </r>
    <r>
      <rPr>
        <sz val="10"/>
        <color indexed="10"/>
        <rFont val="Arial"/>
        <family val="2"/>
      </rPr>
      <t>The administrative setting of the CTS Communication Status (On/Off) is persistently maintained.</t>
    </r>
  </si>
  <si>
    <t>If the CTS Communication Status is "On", a Conditionally Valid Bid or a Valid Bid with Credit Status of "Pending Request" must be send to CTS for Credit Request; after a successful send, the Credit Status of that Bid must be changed to "Pending Response".</t>
  </si>
  <si>
    <t>If the CTS Communication Status is "On", an Invalid Bid with Credit Status of "Pending Response" or "Approved" must be send to CTS for Credit Release; after a successful send, the Credit Status of that Bid must be changed to "Canceled".</t>
  </si>
  <si>
    <t>If the CTS Communication Status is "On", an Obsolete Bid with Credit Status of "Pending Response" or "Approved" must be send to CTS for Credit Release; after a successful send, the Credit Status of that Bid must be changed to "Canceled".</t>
  </si>
  <si>
    <t>If the CTS Communication Status is "On", a Canceled Bid with Credit Status of "Pending Response" or "Approved" must be send to CTS for Credit Release; after a successful send, the Credit Status of that Bid must be changed to "Canceled".</t>
  </si>
  <si>
    <t>A Valid Bid with Credit Status of "Pending Request" or "Pending Response" must become an Invalid Bid if the Pending Bid Approval Option is "No", otherwise its Credit Status must be set to "Approved" and it must be promoted to a Clean Bid.</t>
  </si>
  <si>
    <t>If the CTS Communication Status is switched from "Off" to "On", all Rejected Bids with Credit Status of "Pending Response" or "Approved" must be send to CTS for Credit Release; after a successful send, the Credit Status of each of these Bids must be changed to "Canceled".</t>
  </si>
  <si>
    <t>If the CTS Communication Status is switched from "Off" to "On", all Conditionally Valid Bids and all Valid Bids with Credit Status of "Pending Request" must be send to CTS for Credit Request; after a successful send, the Credit Status of each of these Bids must be changed to "Pending Response".</t>
  </si>
  <si>
    <t>If the CTS Communication Status is switched from "Off" to "On", all Invalid Bids with Credit Status of "Pending Response" or "Approved" must be send to CTS for Credit Release; after a successful send, the Credit Status of each of these Bids must be changed to "Canceled".</t>
  </si>
  <si>
    <t>If the CTS Communication Status is switched from "Off" to "On", all Obsolete Bids with Credit Status of "Pending Response" or "Approved" must be send to CTS for Credit Release; after a successful send, the Credit Status of each of these Bids must be changed to "Canceled".</t>
  </si>
  <si>
    <r>
      <t xml:space="preserve">Virtual Resource Bids only.
</t>
    </r>
    <r>
      <rPr>
        <sz val="10"/>
        <color indexed="10"/>
        <rFont val="Arial"/>
        <family val="2"/>
      </rPr>
      <t>An Obsolete Bid must be sent to CTS for Credit Release before the new Bid that made it obsolete is sent to CTS for Credit Request.</t>
    </r>
  </si>
  <si>
    <t>If the CTS Communication Status is switched from "Off" to "On", all Canceled Bids with Credit Status of "Pending Response" or "Approved" must be send to CTS for Credit Release; after a successful send, the Credit Status of each of these Bids must be changed to "Canceled".</t>
  </si>
  <si>
    <t>TG only.</t>
  </si>
  <si>
    <t>ETCC Cutoff Time</t>
  </si>
  <si>
    <t>TG only.
OTS initialization.</t>
  </si>
  <si>
    <t>OTS initialization.</t>
  </si>
  <si>
    <t>OTS</t>
  </si>
  <si>
    <t>The administratively set and persistently maintained in SIBR status of SIBR-CTS communication:
On: allows sending Bids to CTS;
Off: suppresses sending Bids to CTS.</t>
  </si>
  <si>
    <t>Daytime Type</t>
  </si>
  <si>
    <t>Off-Peak Trading Hour</t>
  </si>
  <si>
    <t>On-Peak Trading Hour</t>
  </si>
  <si>
    <t>A Trading Hour during on-peak load conditions as specified by WECC: Mon-Sat 6:00-22:00 except certain holidays.</t>
  </si>
  <si>
    <t>If the Location specified in a Virtual Supply Resource Bid is registered with a Daytime Type of "ON" for the Bid Period specified in that Bid, there must not be any Energy Bid Component for an Off-Peak Trading Hour in that Bid.</t>
  </si>
  <si>
    <t>MFR: Daytime Type registry (ON/OFF/ALL) for Virtual Supply Resource Locations.
MFR: On/Off-Peak Trading Hour registry.</t>
  </si>
  <si>
    <t>If the Location specified in a Virtual Supply Resource Bid is registered with a Daytime Type of "OFF" for the Bid Period specified in that Bid, there must not be any Energy Bid Component for an On-Peak Trading Hour in that Bid.</t>
  </si>
  <si>
    <t>If the Location specified in a Virtual Demand Resource Bid is registered with a Daytime Type of "ON" for the Bid Period specified in that Bid, there must not be any Energy Bid Component for an Off-Peak Trading Hour in that Bid.</t>
  </si>
  <si>
    <t>MFR: Daytime Type registry (ON/OFF/ALL) for Virtual Demand Resource Locations.</t>
  </si>
  <si>
    <t>If the Location specified in a Virtual Demand Resource Bid is registered with a Daytime Type of "OFF" for the Bid Period specified in that Bid, there must not be any Energy Bid Component for an On-Peak Trading Hour in that Bid.</t>
  </si>
  <si>
    <t>If there is a SIBR temporary administrative Convergence Bidding Entity de-certification, the Bid Validation rule (35001) must re-fire for all Virtual Supply Resource Bids from all Scheduling Coordinators associated with that Convergence Bidding Entity.</t>
  </si>
  <si>
    <t>If there is a SIBR temporary administrative addition to the Virtual Supply Resource Location exception list for a Convergence Bidding Entity, the Bid Validation rule (35003) must re-fire for the Virtual Supply Resource Bids at the added Virtual Supply Resource Locations from all Scheduling Coordinators associated with that Convergence Bidding Entity.</t>
  </si>
  <si>
    <t>If there is a SIBR temporary administrative Convergence Bidding Entity de-certification, the Bid Validation rule (36001) must re-fire for all Virtual Demand Resource Bids from all Scheduling Coordinators associated with that Convergence Bidding Entity.</t>
  </si>
  <si>
    <t>If there is a SIBR temporary administrative addition to the Virtual Demand Resource Location exception list for a Convergence Bidding Entity, the Bid Validation rule (36003) must re-fire for the Virtual Demand Resource Bids at the added Virtual Demand Resource Locations from all Scheduling Coordinators associated with that Convergence Bidding Entity.</t>
  </si>
  <si>
    <t>The daytime certification for a Virtual Resource Location:
ON: valid only during On-Peak Trading Hours;
OFF: valid only during Off-Peak Trading Hours;
ALL: valid during all Trading Hours.</t>
  </si>
  <si>
    <t>A Trading Hour during off-peak load conditions as specified by WECC: Mon-Sat 0:00-6:00 and 22:00-24:00, and all day on Sun and certain holidays.</t>
  </si>
  <si>
    <t>If the first (lowest) Energy Bid Quantity of the Energy Bid Curve specified in an Energy Bid Component for an Online Generating Resource State and a Trading Hour in a Generating Resource Bid is greater than the registered Minimum Load for that Online Generating Resource State of the Generating Resource and Bid Period specified in that Bid, there must be a Self-Schedule Bid Component for that Online Generating Resource State and Trading Hour in that Bid.</t>
  </si>
  <si>
    <t>If there is a Self-Schedule Bid Component, other than a Pumping Self-Schedule Bid Component, and an Energy Bid Component for a Trading Hour and an Online Generating Resource State in a Generating Resource Bid, the Total Self-Schedule Quantity derived from all Self-Schedule Bid Components for that Trading Hour and Online Generating Resource State in that Bid must be equal to the first (lowest) Energy Bid Quantity of the Energy Bid Curve specified in that Energy Bid Component.</t>
  </si>
  <si>
    <t>If the first (lowest) Energy Bid Quantity of the Energy Bid Curve specified in an Energy Bid Component for a Trading Hour in an Inter-Tie Resource Bid is greater than zero, there must be a Self-Schedule Bid Component for that Trading Hour in that Bid.</t>
  </si>
  <si>
    <t>If there is a Self-Schedule Bid Component and an Energy Bid Component for a Trading Hour in an Inter-Tie Resource Bid, the Total Self-Schedule Quantity derived from all Self-Schedule Bid Components for that Trading Hour in that Bid must be equal to the first (lowest) Energy Bid Curve Quantity of the Energy Bid specified in that Energy Bid Component.</t>
  </si>
  <si>
    <t>If the first (lowest) Energy Bid Quantity of the Energy Bid Curve specified in an Energy Bid Component for a Trading Hour in a Non-Participating Load Resource Bid is greater than zero, there must be a Self-Schedule Bid Component for that Trading Hour in that Bid.</t>
  </si>
  <si>
    <t>If there is a Self-Schedule Bid Component and an Energy Bid Component for a Trading Hour in a Non-Participating Load Resource Bid, the Total Self-Schedule Quantity derived from all Self-Schedule Bid Components for that Trading Hour in that Bid must be equal to the first (lowest) Energy Bid Quantity of the Energy Bid Curve specified in that Energy Bid Component.</t>
  </si>
  <si>
    <t>Start-Up Cost Basis</t>
  </si>
  <si>
    <t>Minimum Load Cost Basis</t>
  </si>
  <si>
    <t>The fuel consumption of a Generating Resource to complete a State Transition between Online Generating Resource States.</t>
  </si>
  <si>
    <t>The Energy consumption of a Generating Resource to complete a State Transition between Online Generating Resource States.</t>
  </si>
  <si>
    <t>MFR: Start-Up Cost Basis registry for Generating Resources.</t>
  </si>
  <si>
    <t>A Start-Up Bid Component in a Generating Resource Bid must specify a Start-Up Cost Bid Curve if the Generating Resource specified in that Bid is registered with a Start-Up Cost Basis of "Proxy Cost" for the Bid Period specified in that Bid.</t>
  </si>
  <si>
    <t>MFR: Minimum Load Cost Basis registry for Generating Resources.</t>
  </si>
  <si>
    <t>A Minimum Load Cost Bid Component in a Generating Resource Bid must specify a Minimum Load Cost ($/hr) if the Generating Resource specified in that Bid is registered with a Minimum Load Cost Basis of "Proxy Cost" for the Bid Period specified in that Bid.</t>
  </si>
  <si>
    <t>A Start-Up Bid Component in a Generating Resource Bid must specify a Start-Up Cost Bid Curve if the Generating Resource specified in that Bid is registered with a Start-Up Cost Basis of "Proxy Cost" for the Trading Hour specified in that Bid and there is no Clean Bid for that Generating Resource and a Bid Period in the Trading Day that includes that Trading Hour.</t>
  </si>
  <si>
    <t>The Cooling Time Break Points of the Start-Up Cost Bid Curve specified in a Start-Up Bid Component of a Generating Resource Bid must match the corresponding Cooling Time Break Points in number, sequence, and magnitude, of the Start-Up Time Bid Curve specified in that Start-Up Bid Component, if the Generating Resource specified in that Bid is registered with a Start-Up Cost Basis of "Proxy Cost" for the Bid Period specified in that Bid.</t>
  </si>
  <si>
    <t>The Start-Up Cost Bid Curve specified in a Start-Up Bid Component of a Generating Resource Bid must be monotonically increasing, if the Generating Resource specified in that Bid is registered with a Start-Up Cost Basis of "Proxy Cost" for the Bid Period specified in that Bid.</t>
  </si>
  <si>
    <t>All Start-Up Costs of the Start-Up Cost Bid Curve specified in a Start-Up Bid Component of a Generating Resource Bid must not be negative, if the Generating Resource specified in that Bid is registered with a Start-Up Cost Basis of "Proxy Cost" for the Bid Period specified in that Bid.</t>
  </si>
  <si>
    <t>The Minimum Load Cost specified in a Minimum Load Cost Bid Component for an Online Generating Resource State in a Generating Resource Bid must not be negative, if the Generating Resource specified in that Bid is registered with a Minimum Load Cost Basis of "Proxy Cost" for the Bid Period specified in that Bid.</t>
  </si>
  <si>
    <t>MFR: Start-Up Energy Curve (Start-Up Energy (MWh) versus Cooling Time (min)) registry by online state and Energy Price Index ($/MWh) registry for Generating Resources registered with a Start-Up Cost Basis of "Proxy Cost".</t>
  </si>
  <si>
    <t>MFR: Natural Gas Resource registry for Generating Resources. MFR: Start-Up Fuel Cost Curve (Start-Up Fuel Cost ($) versus Cooling Time (min)) registry by online state for Generating Resources not registered as Natural Gas Resources, but with a Start-Up Cost Basis of "Proxy Cost".</t>
  </si>
  <si>
    <t>MFR: Start-Up Fuel Curve (Start-Up Fuel (Btu) versus Cooling Time (min)) registry by online state and Gas Price Index ($/MMBtu) registry for Generating Resources registered as Natural Gas Resources with a Start-Up Cost Basis of "Proxy Cost".</t>
  </si>
  <si>
    <t>A Generating Resource option (applicable to all MSG configurations) that indicates the basis of the MLC determination:
Registered Cost: The MLC is registered.
Proxy Cost: The MLC is bid, but it cannot be higher than an approximation of the actual MLC.</t>
  </si>
  <si>
    <t>Proxy Start-Up Cost Curve</t>
  </si>
  <si>
    <t>The registered Start-Up Cost versus Cooling Time curve for a Generating Resource registered with a Start-Up Cost Basis of "Registered Cost".</t>
  </si>
  <si>
    <t>An approximation of the actual SUC for a Generating Resource registered with a Start-Up Cost Basis of "Proxy Cost".</t>
  </si>
  <si>
    <t>Proxy Minimum Load Cost</t>
  </si>
  <si>
    <t>An approximation of the actual MLC for a Generating Resource registered with a Minimum Load Cost Basis of "Proxy Cost".</t>
  </si>
  <si>
    <t>The Operating Cost incurred for a MSG State Transition between Online Generating Resource States.</t>
  </si>
  <si>
    <t>A Minimum Load Cost Bid Component in a Generating Resource Bid must specify a Minimum Load Cost ($/hr) if the Generating Resource specified in that Bid is registered with a Minimum Load Cost Basis of "Proxy Cost" for the Trading Hour specified in that Bid and there is no Clean Bid for that Generating Resource and a Bid Period in the Trading Day that includes that Trading Hour.</t>
  </si>
  <si>
    <t>If there is a binding RUC Start-Up Instruction for the Generating Resource and Trading Hour specified in a Generating Resource Bid, but no Self-Schedule Bid Component in that Bid, a PT Self-Schedule Bid Component must be generated for the RUC Generating Resource State in that Bid with a PT Self-Schedule Quantity equal to the registered Minimum Load for that Generating Resource State of that Generating Resource and Trading Hour.</t>
  </si>
  <si>
    <t>Generating mode template.
The Day-Ahead Schedule can be less than the Minimum Load for COG.
The Day-Ahead Schedule can be lower than the Minimum Load or higher than the Maximum Capacity for an MSG transitioning in IFM.</t>
  </si>
  <si>
    <t>The number of Trading Days in the Market Horizon of a given Day-Ahead Market.</t>
  </si>
  <si>
    <t>Day-Ahead Market Horizon</t>
  </si>
  <si>
    <t>Bid Fill Option</t>
  </si>
  <si>
    <t>Market Accepted Bid</t>
  </si>
  <si>
    <t>Similar Trading Day</t>
  </si>
  <si>
    <t>The last Trading Day that is the same day of the week with a given Trading Day.</t>
  </si>
  <si>
    <t>Extra Long-Start Unit</t>
  </si>
  <si>
    <t>ELS</t>
  </si>
  <si>
    <t>A Generating Resource with a long Start-Up Time that requires a Start-Up instruction in advance of the DAM.</t>
  </si>
  <si>
    <t>Extra Long-Start Unit Commitment</t>
  </si>
  <si>
    <t>ELC</t>
  </si>
  <si>
    <t>The Start-Up of an ELS in advance of the DAM.</t>
  </si>
  <si>
    <t>ELC Self-Schedule</t>
  </si>
  <si>
    <t>ELC Self-Schedule Bid Component</t>
  </si>
  <si>
    <t>ELC Self-Schedule Quantity</t>
  </si>
  <si>
    <t>A Generated Self-Schedule for ELC.</t>
  </si>
  <si>
    <t>A Generated Self-Schedule Bid Component for ELC.</t>
  </si>
  <si>
    <t>The Energy associated with an ELC Self-Schedule; it is the Minimum Load of the corresponding ELS.</t>
  </si>
  <si>
    <t>A Conditionally Valid, Valid, Conditional Modified, or Modified Bid.</t>
  </si>
  <si>
    <t>Registry Start Date</t>
  </si>
  <si>
    <t>The latest Trading Day when the registry data for a Resource has been modified.</t>
  </si>
  <si>
    <t>Real-Time Market Horizon</t>
  </si>
  <si>
    <t>The number of Trading Hours in the Market Horizon of a given Real-Time Market.</t>
  </si>
  <si>
    <t>MSG only unless in MD-DAM/MH-RTM RF.</t>
  </si>
  <si>
    <t xml:space="preserve">The Start-Up Energy Cost Curve used to derive the Proxy Start-Up Cost Curve for an Online Generating Resource State in a Generating Resource Bid must be calculated as the product of the registered Start-Up Energy Curve for that Online Generating Resource State and the registered Energy Price Index, for the Generating Resource and Bid Period specified in that Bid, if that Generating Resource is registered with a Start-Up Cost Basis of "Proxy Cost" for that Bid Period.
</t>
  </si>
  <si>
    <t xml:space="preserve">The Start-Up Fuel Cost Curve used to derive the Proxy Start-Up Cost Curve for an Online Generating Resource State in a Generating Resource Bid must be the registered Start-Up Fuel Cost Curve for that Online Generating Resource State for the Generating Resource and Bid Period specified in that Bid, if that Generating Resource is registered with a Start-Up Cost Basis of "Proxy Cost," but not as a Natural Gas Resource for that Bid Period.
</t>
  </si>
  <si>
    <r>
      <t xml:space="preserve">The Minimum Load Fuel Cost used to derive the Proxy Minimum Load Cost for an Online Generating Resource State in a Generating Resource Bid </t>
    </r>
    <r>
      <rPr>
        <sz val="10"/>
        <rFont val="Arial"/>
        <family val="2"/>
      </rPr>
      <t xml:space="preserve">must be calculated as the product of the registered Average Fuel Cost at Minimum Load and the registered Minimum Load for that Online Generating Resource State for the Generating Resource and Bid Period specified in that Bid, if that Generating Resource is registered with a Minimum Load Cost Basis of "Proxy Cost," but not as a Natural Gas Resource for that Bid Period.
</t>
    </r>
  </si>
  <si>
    <r>
      <t>The Minimum Load Fuel Cost used to derive the Proxy Minimum Load Cost for an Online Generating Resource State in a Generating Resource Bid</t>
    </r>
    <r>
      <rPr>
        <sz val="10"/>
        <rFont val="Arial"/>
        <family val="2"/>
      </rPr>
      <t xml:space="preserve"> must be calculated as the product of a) the registered Average Heat Rate at Minimum Load, b) the registered Minimum Load, for that Online Generating Resource State, and c) the registered Gas Price Index, for the Generating Resource and Bid Period specified in that Bid, if that Generating Resource is registered with a Minimum Load Cost Basis of "Proxy Cost" and as a Natural Gas Resource for that Bid Period.
</t>
    </r>
  </si>
  <si>
    <t>Discrete Reliability Demand Response Resource</t>
  </si>
  <si>
    <t>A RDRR that should be dispatched discretely (on/off) in RTM. (not allowed in DAM).</t>
  </si>
  <si>
    <t>Relative RDRR Energy Bid Floor</t>
  </si>
  <si>
    <t>Reliability Demand Response Resource</t>
  </si>
  <si>
    <t>RDRR</t>
  </si>
  <si>
    <t>A Generating Resource that conditionally participates in the DAM and RTM under system emergency or other adverse conditions.</t>
  </si>
  <si>
    <t>The configurable Relative RDRR Energy Bid Floor must be initialized to 0.95.</t>
  </si>
  <si>
    <t>RDRR only.
MFR: RDRR registry for Generating Resources.
MFR: Discrete RDRR registry.</t>
  </si>
  <si>
    <t>RDRR only.</t>
  </si>
  <si>
    <t>There must not be a Self-Schedule Bid Component for a Generating Resource in a Generating Resource Bid if that Generating Resource is registered as a RDRR for the Trading Day specified in that Bid.</t>
  </si>
  <si>
    <t>If there is a Day-Ahead Schedule greater than zero for the Generating Resource and Trading Hour and that resource is registered as a RDRR for the Trading Hour specified in that Bid, there must be a PT Self-Schedule Bid Component equal to the Day-Ahead Schedule for that Generating Resource and Trading Hour.</t>
  </si>
  <si>
    <t>If there is a Distribution Bid Component in a Submitted Generating Resource Bid and the Generating Resource specified in that Bid is registered as a PDR for the Bid Period specified in that Bid, the registered Distribution Status for that PDR and Bid Period must be "Dynamic".</t>
  </si>
  <si>
    <t>There must not be a Distribution Bid Component for a Generating Resource in a Submitted Generating Resource Bid if that Generating Resource is registered as a RDRR for the Bid Period specified in that Bid.</t>
  </si>
  <si>
    <t>The configurable Real-Time Market Horizon must be initialized to eight (8) Trading Hours.</t>
  </si>
  <si>
    <t>The configurable Day-Ahead Market Horizon must be initialized to seven (7) Trading Days.</t>
  </si>
  <si>
    <t>Forward Bid Resource</t>
  </si>
  <si>
    <t>Source Bid</t>
  </si>
  <si>
    <t>Resource from Market Accepted Bid that can be used in the STUC Rule Flow. If there is a SIBR temporary administrative addition to the Forward Bid Resource exception list for a resource, that resource will not be allowed to use a Forward Bid.</t>
  </si>
  <si>
    <t>The configurable Bid Fill Option must be initialized to "History".</t>
  </si>
  <si>
    <t>History Day</t>
  </si>
  <si>
    <t>Inter-Tie Resource RUC Bid Component Processing</t>
  </si>
  <si>
    <t>RLC Curve</t>
  </si>
  <si>
    <t xml:space="preserve">If a generated or extended Energy Bid Curve of an Inter-Tie Resource Energy Bid Component in an Import Resource Bid is not monotonically increasing, the Energy Bid Price of each Energy Bid Segment after the first one must be set to the Energy Bid Price of the previous Energy Bid Segment, if higher, and the two Energy Bid Segments must be merged in that Energy Bid Curve. </t>
  </si>
  <si>
    <t>If there is an Energy Bid Component for the default Online Generating Resource State (1) in a Generating Resource Bid for a Generating Resource and a Trading Hour, and the RA Flag for that Generating Resource and Trading Hour is "Yes", and the Generating Resource is registered as a MOO resource, the Energy Bid Curve specified in that Energy Bid Component must be extended upwards, if necessary, to the RA Capacity for that Generating Resource and Trading Hour.</t>
  </si>
  <si>
    <t>If there is an Energy Bid Component for an Online Generating Resource State on the registered Default Start-Up State Transition Path for the Generating Resource specified in a Generating Resource Bid for a Trading Hour, the registered Online Generating Resource State Start-Up Capability Indicator for the default Online Generating Resource State (1) for that Generating Resource and Trading Hour is "No", the RA Flag for that Generating Resource and Trading Hour is "Yes", and the Generating Resource is registered as a MOO resource and the higher of the Total Self-Schedule Quantity derived from all Self-Schedule Bid Components or the last (highest) Energy Bid Quantity of the Energy Bid Curve specified in the Energy Bid Component, if any, for each other non-default Online Generating Resource State for that Trading Hour in that Bid is less than the RA Capacity for that Generating Resource and Trading Hour, the Energy Bid Curve specified in that Energy Bid Component must be extended upwards, if necessary, to the lower of the registered Maximum Capacity for that Online Generating Resource State or the RA Capacity for that Generating Resource and Trading Hour.</t>
  </si>
  <si>
    <t>If there is no Energy Bid Component for an Online Generating Resource State on the registered Default Start-Up State Transition Path for the Generating Resource specified in a Generating Resource Bid for a Trading Hour, the registered Online Generating Resource State Start-Up Capability Indicator for the default Online Generating Resource State (1) for that Generating Resource and Trading Hour is "No", the RA Flag for that Generating Resource and Trading Hour is "Yes", and the Generating Resource is registered as a MOO resource, the Total Self-Schedule Quantity derived from all Self-Schedule Bid Components for that Online Generating Resource State and Trading Hour in that Bid is less than the registered Maximum Capacity for that Online Generating Resource State and less than the RA Capacity for that Generating Resource and Trading Hour, and the higher of the Total Self-Schedule Quantity derived from all Self-Schedule Bid Components or the last (highest) Energy Bid Quantity of the Energy Bid Curve specified in the Energy Bid Component, if any, for each other non-default Online Generating Resource State for that Trading Hour in that Bid is less than the RA Capacity for that Generating Resource and Trading Hour, an Energy Bid Component must be generated for that Online Generating Resource State and Trading Hour in that Bid with an Energy Bid Curve from the higher of the registered Minimum Load for that Online Generating Resource State for that Generating Resource and Trading Hour, or the Total Self-Schedule Quantity derived from all Self-Schedule Bid Components for that Online Generating Resource State and Trading Hour in that Bid, to the lower of the registered Maximum Capacity for that Online Generating Resource State or the RA Capacity for that Generating Resource and Trading Hour.</t>
  </si>
  <si>
    <t>If there is an Energy Bid Component for the default Online Generating Resource State (1) in a Generating Resource Bid, and the RA Flag for the Generating Resource and Trading Hour specified in that Bid is "Yes", and the Generating Resource is registered as a MOO resource, the Energy Bid Curve specified in that Energy Bid Component must be extended upwards, if necessary, to the RA Capacity for that Generating Resource and Trading Hour.</t>
  </si>
  <si>
    <t>If there is no Energy Bid Component in a Generating Resource Bid for an Online Generating Resource State on the registered Default Start-Up State Transition Path for the Generating Resource and Trading Hour specified in that Bid, the registered Online Generating Resource State Start-Up Capability Indicator for the default Online Generating Resource State (1) of that Generating Resource and Trading Hour is "No", the RA Flag for that Generating Resource and Trading Hour is "Yes", and the Generating Resource is registered as a MOO resource, the Total Self-Schedule Quantity derived from all Self-Schedule Bid Components for that Online Generating Resource State in that Bid is less than the registered Maximum Capacity for that Online Generating Resource State of that Generating Resource and Trading Hour, and less than the RA Capacity for that Generating Resource and Trading Hour, and the higher of the Total Self-Schedule Quantity derived from all Self-Schedule Bid Components or the last (highest) Energy Bid Quantity of the Energy Bid Curve specified in the Energy Bid Component, if any, for each other non-default Online Generating Resource State in that Bid is less than that RA Capacity, an Energy Bid Component must be generated for that Online Generating Resource State in that Bid with an Energy Bid Curve from the higher of the registered Minimum Load for that Online Generating Resource State of that Generating Resource and Trading Hour, or the Total Self-Schedule Quantity derived from all Self-Schedule Bid Components for that Online Generating Resource State in that Bid, to the lower of the registered Maximum Capacity for that Online Generating Resource State of that Generating Resource and Trading Hour, or that RA Capacity.</t>
  </si>
  <si>
    <t>If there is an Energy Bid Component in a Generating Resource Bid for an Online Generating Resource State on the registered Default Start-Up State Transition Path for the Generating Resource and Trading Hour specified in that Bid, the registered Online Generating Resource State Start-Up Capability Indicator for the default Online Generating Resource State (1) of that Generating Resource and Trading Hour is "No", the RA Flag for that Generating Resource and Trading Hour is "Yes", and the Generating Resource is registered as a MOO resource, and the higher of the Total Self-Schedule Quantity derived from all Self-Schedule Bid Components or the last (highest) Energy Bid Quantity of the Energy Bid Curve specified in the Energy Bid Component, if any, for each other non-default Online Generating Resource State in that Bid is less than the RA Capacity for that Generating Resource and Trading Hour, the Energy Bid Curve specified in that Energy Bid Component must be extended upwards, if necessary, to the lower of the registered Maximum Capacity for that Online Generating Resource State of that Generating Resource and Trading Hour, or that RA Capacity.</t>
  </si>
  <si>
    <t>If there is a RUC Capacity specified in a RUC Bid Component for a Trading Hour and an Online Generating Resource State in a Generating Resource Bid, the RA Flag for the Generating Resource specified in that Bid and for that Trading Hour is "Yes", and the Generating Resource is registered as a MOO resource, there is no Energy Bid Component for that Trading Hour and Online Generating Resource State in that Bid, and the Total Self-Schedule Quantity derived from all Self-Schedule Bid Components for that Trading Hour and Online Generating Resource State in that Bid is less than the registered Maximum Capacity for that Online Generating Resource State of that Generating Resource and Trading Hour, and less than the sum of the RA Capacity for that Generating Resource and Trading Hour and that RUC Capacity, an Energy Bid Component must be generated for that Trading Hour and Online Generating Resource State in that Bid, with an Energy Bid Curve from the higher of the registered Minimum Load for that Online Generating Resource State of that Generating Resource and Trading Hour or that Total Self-Schedule Quantity, to the lower of that registered Maximum Capacity, or the sum of that RA Capacity and that RUC Capacity.</t>
  </si>
  <si>
    <t xml:space="preserve">If there is a Regulation Down Bid Component for a Trading Hour and an Online Generating Resource State in a Generating Resource Bid, and the RA Flag for the Generating Resource specified in that Bid and for that Trading Hour is "Yes", and the Generating Resource is registered as a MOO resource, the Regulation Down Capacity specified in that Regulation Down Bid Component must be increased, if necessary, to the lower of the difference between the certified Regulation Down Capacity for that Online Generating Resource State of that Generating Resource and Trading Hour, and the Regulation Down Self-Provision Capacity specified in the Regulation Down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t>
  </si>
  <si>
    <t>If there is a Regulation Up Bid Component for a Trading Hour and an Online Generating Resource State in a Generating Resource Bid, and the RA Flag for the Generating Resource specified in that Bid and for that Trading Hour is "Yes", and the Generating Resource is registered as a MOO resource, the Regulation Up Capacity specified in that Regulation Up Bid Component must be increased, if necessary, to the lower of the difference between the certified Regulation Up Capacity for that Online Generating Resource State of that Generating Resource and Trading Hour, and the Regulation Up Self-Provision Capacity specified in the Regulation Up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Up Self-Provision Capacity specified in the Regulation Up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t>
  </si>
  <si>
    <t>If there is no Spinning Reserve Bid Component, but there is a Regulation Down Self-Provision Bid Component, a Regulation Up Self-Provision Bid Component, a Regulation Down Bid Component, or a Regulation Up Bid Component, for a Trading Hour and an Online Generating Resource State in a Generating Resource Bid, the Generating Resource specified in that Bid is certified for Spinning Reserve for that Online Generating Resource State and Trading Hour, and the RA Flag for that Generating Resource and Trading Hour is "Yes", and the Generating Resource is registered as a MOO resource, a Spinning Reserve Bid Component must be generated, if necessary, for that Online Generating Resource State and Trading Hour in that Bid, with a Spinning Reserve Capacity equal to the lower of the difference between the certified Spinning Reserve Capacity for that Online Generating Resource State of that Generating Resource and Trading Hour, and the Spinning Reserve Self-Provision Capacity specified in the Spinning Reserve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and with a Spinning Reserve Price equal to the Spinning Reserve Price specified in a Spinning Reserve Bid Component, if any, for another Online Generating Resource State for that Trading Hour in that Bid, or the Default Ancillary Service Bid Price otherwise. The Contingency Dispatch Indicator in that Bid must be set to "Yes".</t>
  </si>
  <si>
    <t xml:space="preserve">If there is a Spinning Reserve Bid Component, and a Regulation Down Self-Provision Bid Component, a Regulation Up Self-Provision Bid Component, a Regulation Down Bid Component, or a Regulation Up Bid Component, for a Trading Hour and an Online Generating Resource State in a Generating Resource Bid, and the RA Flag for the Generating Resource specified in that Bid and for that Trading Hour is "Yes", and the Generating Resource is registered as a MOO resource, the Spinning Reserve Capacity specified in that Spinning Reserve Bid Component must be increased, if necessary, to the lower of the difference between the certified Spinning Reserve Capacity for that Online Generating Resource State of that Generating Resource and Trading Hour, and the Spinning Reserve Self-Provision Capacity specified in the Spinning Reserve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t>
  </si>
  <si>
    <t xml:space="preserve">If there is a Spinning Reserve Bid Component, but no Regulation Down Self-Provision Bid Component, no Regulation Up Self-Provision Bid Component, no Regulation Down Bid Component, and no Regulation Up Bid Component, for a Trading Hour and an Online Generating Resource State in a Generating Resource Bid, and the RA Flag for that Generating Resource and Trading Hour is "Yes", and the Generating Resource is registered as a MOO resource, the Spinning Reserve Capacity specified in that Spinning Reserve Bid Component must be increased, if necessary, to the lower of the difference between the certified Spinning Reserve Capacity for that Online Generating Resource State of that Generating Resource and Trading Hour, and the Spinning Reserve Self-Provision Capacity specified in the 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t>
  </si>
  <si>
    <t xml:space="preserve">If there is a Non-Spinning Reserve Bid Component, and a Regulation Down Self-Provision Bid Component, a Regulation Up Self-Provision Bid Component, a Regulation Down Bid Component, or a Regulation Up Bid Component, for a Trading Hour and an Online Generating Resource State in a Generating Resource Bid, and the RA Flag for the Generating Resource specified in that Bid and for that Trading Hour is "Yes", and the Generating Resource is registered as a MOO resource, the Non-Spinning Reserve Capacity specified in that Non-Spinning Reserve Bid Component must be increased, if necessary,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t>
  </si>
  <si>
    <t>If there is no Non-Spinning Reserve Bid Component, no Regulation Down Self-Provision Bid Component, no Regulation Up Self-Provision Bid Component, no Regulation Down Bid Component, and no Regulation Up Bid Component, for a Trading Hour and an Online Generating Resource State in a Generating Resource Bid, the Generating Resource specified in that Bid is certified for Non-Spinning Reserve and it is not registered as a FSU for that Online Generating Resource State and Trading Hour, and the RA Flag for that Generating Resource and Trading Hour is "Yes", and the Generating Resource is registered as a MOO resource, a Non-Spinning Reserve Bid Component must be generated, if necessary, for that Online Generating Resource State and Trading Hour in that Bid, with a Non-Spinning Reserve Capacity equal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and with a Non-Spinning Reserve Price equal to the Non-Spinning Reserve Price specified in a Non-Spinning Reserve Bid Component, if any, for another Online Generating Resource State for that Trading Hour in that Bid, or the Default Ancillary Service Bid Price otherwise. The Contingency Dispatch Indicator in that Bid must be set to "Yes".</t>
  </si>
  <si>
    <t xml:space="preserve">If there is a Non-Spinning Reserve Bid Component, but no Regulation Down Self-Provision Bid Component, no Regulation Up Self-Provision Bid Component, no Regulation Down Bid Component, and no Regulation Up Bid Component, for a Trading Hour and an Online Generating Resource State in a Generating Resource Bid, the Generating Resource specified in that Bid is not registered as a FSU for that Online Generating Resource State and Trading Hour, and the RA Flag for that Generating Resource and Trading Hour is "Yes", and the Generating Resource is registered as a MOO resource, the Non-Spinning Reserve Capacity specified in that Non-Spinning Reserve Bid Component must be increased, if necessary,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t>
  </si>
  <si>
    <t xml:space="preserve">If there is a Non-Spinning Reserve Bid Component, but no Regulation Down Self-Provision Bid Component, no Regulation Up Self-Provision Bid Component, no Regulation Down Bid Component, and no Regulation Up Bid Component, but there is a Self-Schedule Bid Component, other than a Pumping Self-Schedule Bid Component, a Load Following Down Self-Provision Bid Component, a Load Following Up Self-Provision Bid Component, a Spinning Reserve Self-Provision Bid Component, or a Spinning Reserve Bid Component, for a Trading Hour and an Online Generating Resource State in a Generating Resource Bid, the Generating Resource specified in that Bid is registered as a FSU for that Online Generating Resource State and Trading Hour, and the RA Flag for that Generating Resource and Trading Hour is "Yes", and the Generating Resource is registered as a MOO resource, the Non-Spinning Reserve Capacity specified in that Non-Spinning Reserve Bid Component must be increased, if necessary,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t>
  </si>
  <si>
    <t>If there is no Non-Spinning Reserve Bid Component, no Regulation Down Self-Provision Bid Component, no Regulation Up Self-Provision Bid Component, no Regulation Down Bid Component, no Regulation Up Bid Component, no Self-Schedule Bid Component, no Load Following Down Self-Provision Bid Component, no Load Following Up Self-Provision Bid Component, no Spinning Reserve Self-Provision Bid Component, and no Spinning Reserve Bid Component, for a Trading Hour and an Online Generating Resource State in a Generating Resource Bid, the Generating Resource specified in that Bid is certified for Non-Spinning Reserve and it is registered as a FSU for that Online Generating Resource State and Trading Hour, and the RA Flag for that Generating Resource and Trading Hour is "Yes", and the Generating Resource is registered as a MOO resource, a Non-Spinning Reserve Bid Component must be generated, if necessary, for that Online Generating Resource State and Trading Hour in that Bid, with a Non-Spinning Reserve Capacity equal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and b) the Non-Spinning Reserve Self-Provision Capacity specified in the Non-Spinning Reserve Self-Provision Bid Component, if any, for that Online Generating Resource State and Trading Hour in that Bid, and with a Non-Spinning Reserve Price equal to the Non-Spinning Reserve Price specified in a Non-Spinning Reserve Bid Component, if any, for another Online Generating Resource State for that Trading Hour in that Bid, or the Default Ancillary Service Bid Price otherwise. The Contingency Dispatch Indicator in that Bid must be set to "Yes".</t>
  </si>
  <si>
    <t xml:space="preserve">If there is a Non-Spinning Reserve Bid Component, but no Regulation Down Self-Provision Bid Component, no Regulation Up Self-Provision Bid Component, no Regulation Down Bid Component, no Regulation Up Bid Component, no Self-Schedule Bid Component, no Load Following Down Self-Provision Bid Component, no Load Following Up Self-Provision Bid Component, no Spinning Reserve Self-Provision Bid Component, and no Spinning Reserve Bid Component, for a Trading Hour and an Online Generating Resource State in a Generating Resource Bid, the Generating Resource specified in that Bid is registered as a FSU for that Online Generating Resource State and Trading Hour, and the RA Flag for that Generating Resource and Trading Hour is "Yes", and the Generating Resource is registered as a MOO resource, the Non-Spinning Reserve Capacity specified in that Non-Spinning Reserve Bid Component must be increased, if necessary,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and b) the Non-Spinning Reserve Self-Provision Capacity specified in the Non-Spinning Reserve Self-Provision Bid Component, if any, for that Online Generating Resource State and Trading Hour in that Bid. </t>
  </si>
  <si>
    <t>Pumping Minimum Up Time</t>
  </si>
  <si>
    <t>PMUT</t>
  </si>
  <si>
    <t>If the Generating Resource specified in a Generating Resource Bid is registered as an Inter-Tie Generating Resource for the Bid Period specified in that Bid, the Open Tie Status must be set to "No" for each Trading Hour in that Bid.
If the External Bid Status is not set to “M” (Modified) or “CM” (Conditionally Modified), set the External Bid Status to "MI" (Valid).</t>
  </si>
  <si>
    <t>The Open Tie Status must be set to "No" for each Trading Hour in an Inter-Tie Resource Bid.
If the External Bid Status is not set to “M” (Modified) or “CM” (Conditionally Modified), set the External Bid Status to "MI" (Valid).</t>
  </si>
  <si>
    <t>If there is no Minimum Hourly Block specified in an Inter-Tie Resource Bid, but there is an Energy Bid Component or a Self-Schedule Bid Component specified in that Bid, the Minimum Hourly Block must be set to 1 in that Bid.
If the External Bid Status is not set to “M” (Modified) or “CM” (Conditionally Modified), set the External Bid Status to "MI" (Valid).</t>
  </si>
  <si>
    <t>The configurable Virtual Generator Position Limit Factor must be initialized to 0.5.</t>
  </si>
  <si>
    <t>The configurable Virtual Load Position Limit Factor must be initialized to 0.5.</t>
  </si>
  <si>
    <t xml:space="preserve">RTM </t>
  </si>
  <si>
    <t>If there is an Energy Bid Component but no Spinning Reserve Bid Component, no Regulation Down Self-Provision Bid Component, no Regulation Up Self-Provision Bid Component, no Regulation Down Bid Component, and no Regulation Up Bid Component, for a Trading Hour and an Online Generating Resource State in a Generating Resource Bid, the Generating Resource specified in that Bid is certified for Spinning Reserve for that Online Generating Resource State and Trading Hour, and the RA Flag for that Generating Resource and Trading Hour is "Yes", and the Generating Resource is registered as a MOO resource, a Spinning Reserve Bid Component must be generated, if necessary, for that Online Generating Resource State and Trading Hour in that Bid, with a Spinning Reserve Capacity equal to the lower of the difference between the certified Spinning Reserve Capacity for that Online Generating Resource State of that Generating Resource and Trading Hour, and the Spinning Reserve Self-Provision Capacity specified in the 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and with a Spinning Reserve Price equal to the Spinning Reserve Price specified in a Spinning Reserve Bid Component, if any, for another Online Generating Resource State for that Trading Hour in that Bid, or the Default Ancillary Service Bid Price otherwise. The Contingency Dispatch Indicator in that Bid must be set to "Yes".</t>
  </si>
  <si>
    <t>If there is an Energy Bid Component but no Non-Spinning Reserve Bid Component, but there is a Regulation Down Self-Provision Bid Component, a Regulation Up Self-Provision Bid Component, a Regulation Down Bid Component, or a Regulation Up Bid Component, for a Trading Hour and an Online Generating Resource State in a Generating Resource Bid, and the Generating Resource specified in that Bid is certified for Non-Spinning Reserve for that Online Generating Resource State and Trading Hour, and the RA Flag for that Generating Resource and Trading Hour is "Yes", and the Generating Resource is registered as a MOO resource, a Non-Spinning Reserve Bid Component must be generated, if necessary, for that Online Generating Resource State and Trading Hour in that Bid, with a Non-Spinning Reserve Capacity equal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and with a Non-Spinning Reserve Price equal to the Non-Spinning Reserve Price specified in a Non-Spinning Reserve Bid Component, if any, for another Online Generating Resource State for that Trading Hour in that Bid, or the Default Ancillary Service Bid Price otherwise. The Contingency Dispatch Indicator in that Bid must be set to "Yes".</t>
  </si>
  <si>
    <t>LESR</t>
  </si>
  <si>
    <t>REM</t>
  </si>
  <si>
    <t>NGR</t>
  </si>
  <si>
    <t>MSE</t>
  </si>
  <si>
    <t>Lower Charge Limit</t>
  </si>
  <si>
    <t>LCL</t>
  </si>
  <si>
    <t>Upper Charge Limit</t>
  </si>
  <si>
    <t>UCL</t>
  </si>
  <si>
    <t>Regulation Energy Management</t>
  </si>
  <si>
    <t>Master File designated resource with negative or positive power injection.</t>
  </si>
  <si>
    <t>A Bid for a resource registered as an Energy Self-Schedule resource for that Bid Period must not have an Energy Bid Component, Pumping Bid Component, RUC Bid Component, or AS Bid Components in that Bid.</t>
  </si>
  <si>
    <t xml:space="preserve">Maximum Stored Energy </t>
  </si>
  <si>
    <t>Energy Self Schedule Resource</t>
  </si>
  <si>
    <t>Designation from Master File that limits the resource as being able to only provide Energy Self-Schedules (includes pumping Self-Schedule) in both DAM and RTM.</t>
  </si>
  <si>
    <t>MFR: Flag for resource to distinguish Energy Self Schedule only.</t>
  </si>
  <si>
    <t>Multi-Period Bid</t>
  </si>
  <si>
    <t>Multi-Period Bid Generation</t>
  </si>
  <si>
    <t>Multi-Period Bids must be promoted to Final Multi-Period Bids.</t>
  </si>
  <si>
    <t>The Bid Status of Multi-Period Bids must be set to BG.</t>
  </si>
  <si>
    <t>Multi-Period Bid Promotion.</t>
  </si>
  <si>
    <t>This rule should fire at the end of Multi-Period Rule Flows to revert the Bid Status of Multi-Period Bids from M to SM if it is changed by Bid Processing rules.</t>
  </si>
  <si>
    <t>Generating Resource Multi-Period Bid Generation</t>
  </si>
  <si>
    <t>Final Multi-Period Bid</t>
  </si>
  <si>
    <t>A promoted Multi-Period Bid for a Trading Day after the Active Day in a Day-Ahead Market Horizon, or a Trading Hour after the Active Hour in a Real-Time Market Horizon (STUC).</t>
  </si>
  <si>
    <t>The On-Peak/Off-Peak Energy Bid Curve received from RLC (Potomac) and used to generate an Energy Bid Curve for an Import RA Resource.</t>
  </si>
  <si>
    <t>Import RA Resource Energy Bid extension.</t>
  </si>
  <si>
    <t>LESR.</t>
  </si>
  <si>
    <t>RTM Bid Generation and transfer of DA Schedule and AS Awards.</t>
  </si>
  <si>
    <t>DAM Bid Generation.</t>
  </si>
  <si>
    <t>RTM Bid Generation and transfer of DA Schedule and AS Awards.
The exceptions are required to avoid generating an empty Bid.</t>
  </si>
  <si>
    <t>Limited Energy Storage Resource</t>
  </si>
  <si>
    <t>Dispatchable Demand Resource</t>
  </si>
  <si>
    <t>DDR</t>
  </si>
  <si>
    <t>A type of NGR with a continuous operating range only in the load mode:
Lmax &lt; Lmin = 0 = Gmin = Gmax.</t>
  </si>
  <si>
    <r>
      <t xml:space="preserve">A type of NGR with a continuous operating range that spans both load (charging) and generating (discharging) modes:
Lmax </t>
    </r>
    <r>
      <rPr>
        <sz val="10"/>
        <rFont val="Calibri"/>
        <family val="2"/>
      </rPr>
      <t>&lt;</t>
    </r>
    <r>
      <rPr>
        <sz val="10"/>
        <rFont val="Arial"/>
        <family val="2"/>
      </rPr>
      <t xml:space="preserve"> Lmin = 0 = Gmin &lt; Gmax.</t>
    </r>
  </si>
  <si>
    <t>The maximum energy (MWh) that can be stored in a LESR.</t>
  </si>
  <si>
    <t>Regulation Energy Management Resource</t>
  </si>
  <si>
    <t>A type of LESR or DDR enrolled in ISO's program to manage SOC while on Regulation.</t>
  </si>
  <si>
    <t>State of Charge</t>
  </si>
  <si>
    <t>SOC</t>
  </si>
  <si>
    <t>The stored Energy in a LESR.</t>
  </si>
  <si>
    <t>Minimum NGR Load</t>
  </si>
  <si>
    <t>Lmin</t>
  </si>
  <si>
    <t>The minimum sustained Operating Level of a NGR operating in load mode.</t>
  </si>
  <si>
    <t>Maximum NGR Load</t>
  </si>
  <si>
    <t>Lmax</t>
  </si>
  <si>
    <t>The maximum sustained Operating Level of a NGR operating in load mode.</t>
  </si>
  <si>
    <t>Minimum NGR Generation</t>
  </si>
  <si>
    <t>Maximum NGR Generation</t>
  </si>
  <si>
    <t>Gmin</t>
  </si>
  <si>
    <t>Gmax</t>
  </si>
  <si>
    <t>The minimum sustained Operating Level of a NGR operating in generating mode.</t>
  </si>
  <si>
    <t>The maximum sustained Operating Level of a NGR operating in generating mode.</t>
  </si>
  <si>
    <t>MFR: LESR registry.</t>
  </si>
  <si>
    <t>MFR: REM Resource registry.
A REM Resource may only bid Regulation.</t>
  </si>
  <si>
    <t>PT Generating Self-Schedule Bid Component</t>
  </si>
  <si>
    <t>PT Load Self-Schedule Bid Component</t>
  </si>
  <si>
    <t>The lowest stored Energy that should be maintained in a LESR.</t>
  </si>
  <si>
    <t>The highest stored energy that should be allowed in a LESR.</t>
  </si>
  <si>
    <t>MFR: NGR registry.</t>
  </si>
  <si>
    <t>MFR: SC authorization for NGR.</t>
  </si>
  <si>
    <r>
      <t xml:space="preserve">MFR: Maximum NGR Load registry for NGR (Lmax </t>
    </r>
    <r>
      <rPr>
        <sz val="10"/>
        <rFont val="Calibri"/>
        <family val="2"/>
      </rPr>
      <t>≤</t>
    </r>
    <r>
      <rPr>
        <sz val="10"/>
        <rFont val="Arial"/>
        <family val="2"/>
      </rPr>
      <t xml:space="preserve"> 0).</t>
    </r>
  </si>
  <si>
    <r>
      <t xml:space="preserve">MFR: Maximum NGR Generation registry for NGR (Gmax </t>
    </r>
    <r>
      <rPr>
        <sz val="10"/>
        <rFont val="Calibri"/>
        <family val="2"/>
      </rPr>
      <t>≥</t>
    </r>
    <r>
      <rPr>
        <sz val="10"/>
        <rFont val="Arial"/>
        <family val="2"/>
      </rPr>
      <t xml:space="preserve"> 0).</t>
    </r>
  </si>
  <si>
    <t>Future support for other GSS types.</t>
  </si>
  <si>
    <t>Future support for other LSS types.</t>
  </si>
  <si>
    <t>Generating Self-Schedule</t>
  </si>
  <si>
    <t>GSS</t>
  </si>
  <si>
    <t>Load Self-Schedule</t>
  </si>
  <si>
    <t>LSS</t>
  </si>
  <si>
    <t>A Self-Schedule from a NGR in load mode.</t>
  </si>
  <si>
    <t>A Self-Schedule from a NGR in generating mode.</t>
  </si>
  <si>
    <t>The Energy Bid Quantity for a Self-Schedule.</t>
  </si>
  <si>
    <t>Generating Self-Schedule Bid Component</t>
  </si>
  <si>
    <t>Load Self-Schedule Bid Component</t>
  </si>
  <si>
    <t>A Bid Component for Self-Schedules.</t>
  </si>
  <si>
    <t>A Bid Component for Generating Self-Schedules.</t>
  </si>
  <si>
    <t>A Bid Component for Load Self-Schedules.</t>
  </si>
  <si>
    <t>The Energy Bid Quantity for a PT Self-Schedule.</t>
  </si>
  <si>
    <t>The Energy Bid Quantity for an ETC Pumping Self-Schedule.</t>
  </si>
  <si>
    <t>The Energy Bid Quantity for an ETC Self-Schedule.</t>
  </si>
  <si>
    <t>The Energy Bid Quantity for a Lay-Off Self-Schedule.</t>
  </si>
  <si>
    <t>The Energy Bid Quantity for a PT Pumping Self-Schedule.</t>
  </si>
  <si>
    <t>The Energy Bid Quantity for a Pumping Self-Schedule.</t>
  </si>
  <si>
    <t>The Energy Bid Quantity for a RMT Self-Schedule.</t>
  </si>
  <si>
    <t>The Energy Bid Quantity for a TOR Pumping Self-Schedule.</t>
  </si>
  <si>
    <t>The Energy Bid Quantity for a TOR Self-Schedule.</t>
  </si>
  <si>
    <t>A Bid Component for a PT Generating Self-Schedule.</t>
  </si>
  <si>
    <t>A Bid Component for a PT Load Self-Schedule.</t>
  </si>
  <si>
    <t>PT Generating Self-Schedule</t>
  </si>
  <si>
    <t>A Self-Schedule from a Price-Taker NGR in generating mode.</t>
  </si>
  <si>
    <t>PT Load Self-Schedule</t>
  </si>
  <si>
    <t>A Self-Schedule from a Price-Taker NGR in load mode.</t>
  </si>
  <si>
    <t>PT Generating Self-Schedule Bid Quantity</t>
  </si>
  <si>
    <t>The Energy Bid Quantity for a PT Generating Self-Schedule.</t>
  </si>
  <si>
    <t>PT Load Self-Schedule Bid Quantity</t>
  </si>
  <si>
    <t>The Energy Bid Quantity for a PT Load Self-Schedule.</t>
  </si>
  <si>
    <r>
      <t xml:space="preserve">TGSS </t>
    </r>
    <r>
      <rPr>
        <sz val="10"/>
        <rFont val="Calibri"/>
        <family val="2"/>
      </rPr>
      <t>≤</t>
    </r>
    <r>
      <rPr>
        <sz val="10"/>
        <rFont val="Arial"/>
        <family val="2"/>
      </rPr>
      <t xml:space="preserve"> Gmax.
Future support for other GSS types.</t>
    </r>
  </si>
  <si>
    <t>Total Generating Self-Schedule Quantity</t>
  </si>
  <si>
    <t>TGSS</t>
  </si>
  <si>
    <t>Total Load Self-Schedule Quantity</t>
  </si>
  <si>
    <t>TLSS</t>
  </si>
  <si>
    <t>MFR: Minimum NGR Generation registry for NGR (Gmin = 0).
Future support for positive Gmin.</t>
  </si>
  <si>
    <t>MFR: Minimum NGR Load registry for NGR (Lmin = 0).
Future support for negative Lmin.</t>
  </si>
  <si>
    <t>0 = Gmin ≤ TGSS.
Future support for positive Gmin and other GSS types.</t>
  </si>
  <si>
    <t>0 = Lmin ≥ TLSS.
Future support for negative Lmin and other LSS types.</t>
  </si>
  <si>
    <t>TGSS = LEL.</t>
  </si>
  <si>
    <t>TLSS = UEL.</t>
  </si>
  <si>
    <t>The last (highest) Energy Bid Quantity of the Energy Bid Curve specified in an Energy Bid Component.</t>
  </si>
  <si>
    <t>The first (lowest) Energy Bid Quantity of the Energy Bid Curve specified in an Energy Bid Component.</t>
  </si>
  <si>
    <r>
      <t xml:space="preserve">Spinning/Non-Spinning Reserve Award without Regulation. Spinning/Non-Spinning Reserve Awards must fit within the Energy Bid Range. See Figure.
SR + NS ≤ UEL </t>
    </r>
    <r>
      <rPr>
        <sz val="10"/>
        <rFont val="Symbol"/>
        <family val="1"/>
        <charset val="2"/>
      </rPr>
      <t>-</t>
    </r>
    <r>
      <rPr>
        <sz val="10"/>
        <rFont val="Arial"/>
        <family val="2"/>
      </rPr>
      <t xml:space="preserve"> LEL</t>
    </r>
  </si>
  <si>
    <r>
      <t xml:space="preserve">Spinning/Non-Spinning Reserve Award with Regulation. Spinning/Non-Spinning Reserve Award must fit within the most restrictive capacity range between the Regulating Range and the Energy Bid Range. See Figure.
SR + NS ≤ max(0, min(URL </t>
    </r>
    <r>
      <rPr>
        <sz val="10"/>
        <rFont val="Symbol"/>
        <family val="1"/>
        <charset val="2"/>
      </rPr>
      <t>-</t>
    </r>
    <r>
      <rPr>
        <sz val="10"/>
        <rFont val="Arial"/>
        <family val="2"/>
      </rPr>
      <t xml:space="preserve"> RU, UEL) </t>
    </r>
    <r>
      <rPr>
        <sz val="10"/>
        <rFont val="Symbol"/>
        <family val="1"/>
        <charset val="2"/>
      </rPr>
      <t>-</t>
    </r>
    <r>
      <rPr>
        <sz val="10"/>
        <rFont val="Arial"/>
        <family val="2"/>
      </rPr>
      <t xml:space="preserve"> max(LRL + RD, LEL))</t>
    </r>
  </si>
  <si>
    <t>The maximum Energy scheduled and dispatched from a Generating Resource within a Trading Day.</t>
  </si>
  <si>
    <t>The minimum Energy scheduled and dispatched from a Generating Resource within a Trading Day; it is used to specify maximum pumping Energy for PSH units.</t>
  </si>
  <si>
    <t>Maximum Daily Generating Energy Limit</t>
  </si>
  <si>
    <t>The maximum net Energy produced by a NGR within a Trading Day.</t>
  </si>
  <si>
    <t>Minimum Daily Generating Energy Limit</t>
  </si>
  <si>
    <t>The minimum net Energy produced by a NGR within a Trading Day.</t>
  </si>
  <si>
    <t>Maximum Daily Load Energy Limit</t>
  </si>
  <si>
    <t>Minimum Daily Load Energy Limit</t>
  </si>
  <si>
    <t>Storage Efficiency</t>
  </si>
  <si>
    <t>SE</t>
  </si>
  <si>
    <t>The efficiency (0 ≤ SE ≤ 1) for storing Energy in a NGR operating in load mode.</t>
  </si>
  <si>
    <t>MFR: Aggregate NGR registry.</t>
  </si>
  <si>
    <t>COG.</t>
  </si>
  <si>
    <t>TGSS above Regulating Range.</t>
  </si>
  <si>
    <t>TLSS below Regulating Range.</t>
  </si>
  <si>
    <t>TGSS below Regulating Range without Energy Bid.</t>
  </si>
  <si>
    <t>TLSS above Regulating Range without Energy Bid.</t>
  </si>
  <si>
    <t>UEL below Regulating Range.</t>
  </si>
  <si>
    <t>LEL above Regulating Range.</t>
  </si>
  <si>
    <t>Spinning Reserve without Energy Bid,</t>
  </si>
  <si>
    <t>Non-Spinning Reserve without Energy Bid,</t>
  </si>
  <si>
    <t>Must-Offer RD without RD Bid.</t>
  </si>
  <si>
    <t>Must-Offer RU without RU Bid.</t>
  </si>
  <si>
    <t>Must-Offer RD with RD Bid.</t>
  </si>
  <si>
    <t>Must-Offer RU with RU Bid.</t>
  </si>
  <si>
    <t>Must-Offer SR without SR Bid.</t>
  </si>
  <si>
    <t>Must-Offer NR without NR Bid.</t>
  </si>
  <si>
    <t>Non-Generator Resource</t>
  </si>
  <si>
    <t>Non-Generator Resource Bid Content</t>
  </si>
  <si>
    <t>A Non-Generator Resource Bid for a Non-Generator Resource registered as a REM Resource for the Bid Period specified in that Bid must not include an Energy Bid Component or a Self-Schedule Bid Component.</t>
  </si>
  <si>
    <t>Non-Generator Resource Energy Bid Component Content</t>
  </si>
  <si>
    <t>An Energy Bid Component in a Non-Generator Resource Bid must be associated with a Trading Hour in the Bid Period specified in that Bid.</t>
  </si>
  <si>
    <t>The Non-Generator Resource Energy Bid Component is an hourly bid.</t>
  </si>
  <si>
    <t>A Non-Generator Resource Energy Bid Component must specify an Energy Bid Curve.</t>
  </si>
  <si>
    <t>The Energy Bid Curve specified in a Non-Generator Resource Energy Bid Component must be a staircase curve of Energy Bid Price ($/MWh) versus Energy Bid Quantity (MW), with any number of segments from 1 to the Maximum Energy Curve Segment Number.</t>
  </si>
  <si>
    <t>Non-Generator Resource Self-Schedule Bid Component Content</t>
  </si>
  <si>
    <t>A Self-Schedule Bid Component in a Non-Generator Resource Bid must be associated with a Trading Hour in the Bid Period specified in that Bid.</t>
  </si>
  <si>
    <t>The Non-Generator Resource Self-Schedule Bid Component is an hourly bid.</t>
  </si>
  <si>
    <t>A Non-Generator Resource Self-Schedule Bid Component must include only one of the following: 1) a Generating Self-Schedule Bid Component; or 2) a Load Self-Schedule Bid Component.</t>
  </si>
  <si>
    <t>A Non-Generator Resource Generating Self-Schedule Bid Component must include a PT Generating Self-Schedule Bid Component.</t>
  </si>
  <si>
    <t>A Non-Generator Resource Load Self-Schedule Bid Component must include a PT Load Self-Schedule Bid Component.</t>
  </si>
  <si>
    <t>A Non-Generator Resource PT Generating Self-Schedule Bid Component must specify a PT Generating Self-Schedule Quantity (MW).</t>
  </si>
  <si>
    <t>A Non-Generator Resource PT Load Self-Schedule Bid Component must specify a PT Load Self-Schedule Quantity (MW).</t>
  </si>
  <si>
    <t>Non-Generator Resource Ancillary Service Bid Component Content</t>
  </si>
  <si>
    <t>An Ancillary Service Bid Component in a Non-Generator Resource Bid must be associated with a Trading Hour in the Bid Period specified in that Bid.</t>
  </si>
  <si>
    <t>The Non-Generator Resource Ancillary Service Bid Component is an hourly bid.</t>
  </si>
  <si>
    <t>A Non-Generator Resource Spinning Reserve Bid Component must specify a Spinning Reserve Capacity (MW) and a Spinning Reserve Price ($/MWh).</t>
  </si>
  <si>
    <t>A Non-Generator Resource Non-Spinning Reserve Bid Component must specify a Non-Spinning Reserve Capacity (MW) and a Non-Spinning Reserve Price ($/MWh).</t>
  </si>
  <si>
    <t>Non-Generator Resource Energy Limit Bid Component Content</t>
  </si>
  <si>
    <t>The Energy Limit Bid Component in a Non-Generator Resource Bid must be considered applicable to the Trading Day that includes the Bid Period specified in that Bid.</t>
  </si>
  <si>
    <t>The Non-Generator Resource Energy Limit Bid Component is a daily bid.</t>
  </si>
  <si>
    <t>Non-Generator Resource Distribution Bid Component Content</t>
  </si>
  <si>
    <t>A Distribution Bid Component in a Non-Generator Resource Bid must be associated with a Trading Hour in the Bid Period specified in that Bid.</t>
  </si>
  <si>
    <t>The Non-Generator Resource Distribution Bid Component is an hourly bid.</t>
  </si>
  <si>
    <t>A Distribution Pair specified in a Non-Generator Resource Distribution Bid Component must specify a Distribution Location and a Distribution Factor.</t>
  </si>
  <si>
    <t>Non-Generator Resource Bid Content Rules</t>
  </si>
  <si>
    <t>Non-Generator Resource Bid Validation</t>
  </si>
  <si>
    <t>The Non-Generator Resource specified in a Non-Generator Resource Bid must be registered as a Non-Generator Resource for the Bid Period specified in that Bid.</t>
  </si>
  <si>
    <t>The Non-Generator Resource specified in a Non-Generator Resource Bid must be certified for participation in the Market indicated by the Market Type and for the Bid Period specified in that Bid.</t>
  </si>
  <si>
    <t>The Scheduling Coordinator specified in a Non-Generator Resource Bid must be authorized to submit Bids for the Non-Generator Resource and the Bid Period specified in that Bid.</t>
  </si>
  <si>
    <t>The Contingency Dispatch Indicator specified in a Non-Generator Resource Bid, if any, must be either "Yes" or "No".</t>
  </si>
  <si>
    <t>Non-Generator Resource Energy Bid Component Validation</t>
  </si>
  <si>
    <t>All Energy Bid Prices of the Energy Bid Curve specified in a Non-Generator Resource Energy Bid Component must not be less than the Energy Bid Floor.</t>
  </si>
  <si>
    <t>The Lower Economic Limit of the Energy Bid Curve specified in an Energy Bid Component for the Non-Generator Resource and a Trading Hour in a Non-Generator Resource Bid must not be less than the registered Maximum NGR Load for that Non-Generator Resource and Trading Hour.</t>
  </si>
  <si>
    <t>The Upper Economic Limit of the Energy Bid Curve specified in an Energy Bid Component for the Non-Generator Resource and a Trading Hour in a Non-Generator Resource Bid must not be greater than the registered Maximum NGR Generation for that Non-Generator Resource and Trading Hour.</t>
  </si>
  <si>
    <t>If the Lower Economic Limit of the Energy Bid Curve specified in an Energy Bid Component for the Non-Generator Resource and a Trading Hour in a Non-Generator Resource Bid is greater than the registered Minimum NGR Generation for that Non-Generator Resource and Trading Hour, there must be a Generating Self-Schedule Bid Component for that Trading Hour in that Bid.</t>
  </si>
  <si>
    <t>If the Upper Economic Limit of the Energy Bid Curve specified in an Energy Bid Component for the Non-Generator Resource and a Trading Hour in a Non-Generator Resource Bid is less than the registered Minimum NGR Load for that Non-Generator Resource and Trading Hour, there must be a Load Self-Schedule Bid Component for that Trading Hour in that Bid.</t>
  </si>
  <si>
    <t>The Energy Bid Curve specified in a Non-Generator Resource Energy Bid Component must be monotonically increasing.</t>
  </si>
  <si>
    <t>Non-Generator Resource Self-Schedule Bid Component Validation</t>
  </si>
  <si>
    <t>The PT Generating Self-Schedule Quantity specified in a Non-Generator Resource PT Generating Self-Schedule Bid Component must not be negative.</t>
  </si>
  <si>
    <t>The PT Load Self-Schedule Quantity specified in a Non-Generator Resource PT Load Self-Schedule Bid Component must not be negative.</t>
  </si>
  <si>
    <t>The Total Generating Self-Schedule Quantity derived from all Generating Self-Schedule Bid Components for the Non-Generator Resource and a Trading Hour in a Non-Generator Resource Bid must not be greater than the registered Maximum NGR Generation for that Non-Generator Resource and Trading Hour.</t>
  </si>
  <si>
    <t>The Total Load Self-Schedule Quantity derived from all Load Self-Schedule Bid Components for the Non-Generator Resource and a Trading Hour in a Non-Generator Resource Bid must not be less than the registered Maximum NGR Load for that Non-Generator Resource and Trading Hour.</t>
  </si>
  <si>
    <t>The Total Generating Self-Schedule Quantity derived from all Generating Self-Schedule Bid Components for the Non-Generator Resource and a Trading Hour in a Non-Generator Resource Bid must not be less than the registered Minimum NGR Generation for that Non-Generator Resource and Trading Hour.</t>
  </si>
  <si>
    <t>The Total Load Self-Schedule Quantity derived from all Load Self-Schedule Bid Components for the Non-Generator Resource and a Trading Hour in a Non-Generator Resource Bid must not be greater than the registered Minimum NGR Load for that Non-Generator Resource and Trading Hour.</t>
  </si>
  <si>
    <t>If there is a Generating Self-Schedule Bid Component and an Energy Bid Component for a Trading Hour in a Non-Generator Resource Bid, the Total Generating Self-Schedule Quantity derived from all Generating Self-Schedule Bid Components for that Trading Hour in that Bid must be equal to the Lower Economic Limit of the Energy Bid Curve specified in that Energy Bid Component.</t>
  </si>
  <si>
    <t>If there is a Load Self-Schedule Bid Component and an Energy Bid Component for a Trading Hour in a Non-Generator Resource Bid, the Total Load Self-Schedule Quantity derived from all Load Self-Schedule Bid Components for that Trading Hour in that Bid must be equal to the Upper Economic Limit of the Energy Bid Curve specified in that Energy Bid Component.</t>
  </si>
  <si>
    <t>Non-Generator Resource Ancillary Service Bid Component Validation</t>
  </si>
  <si>
    <t>The Regulation Down Capacity specified in a Non-Generator Resource Regulation Down Bid Component must be greater than zero.</t>
  </si>
  <si>
    <t>The Regulation Down Price specified in a Non-Generator Resource Regulation Down Bid Component must not be less than the Ancillary Service Bid Floor.</t>
  </si>
  <si>
    <t>The Regulation Down Price specified in a Non-Generator Resource Regulation Down Bid Component must not be greater than the Ancillary Service Bid Ceiling.</t>
  </si>
  <si>
    <t>The Regulation Up Capacity specified in a Non-Generator Resource Regulation Up Bid Component must be greater than zero.</t>
  </si>
  <si>
    <t>The Regulation Up Price specified in a Non-Generator Resource Regulation Up Bid Component must not be less than the Ancillary Service Bid Floor.</t>
  </si>
  <si>
    <t>The Regulation Up Price specified in a Non-Generator Resource Regulation Up Bid Component must not be greater than the Ancillary Service Bid Ceiling.</t>
  </si>
  <si>
    <t>The Non-Generator Resource specified in a Non-Generator Resource Bid that has a Spinning Reserve Bid Component must be certified for Spinning Reserve for the Bid Period specified in that Bid.</t>
  </si>
  <si>
    <t>The Spinning Reserve Capacity specified in a Non-Generator Resource Spinning Reserve Bid Component must be greater than zero.</t>
  </si>
  <si>
    <t>The Spinning Reserve Price specified in a Non-Generator Resource Spinning Reserve Bid Component must not be less than the Ancillary Service Bid Floor.</t>
  </si>
  <si>
    <t>The Spinning Reserve Price specified in a Non-Generator Resource Spinning Reserve Bid Component must not be greater than the Ancillary Service Bid Ceiling.</t>
  </si>
  <si>
    <t>The Non-Generator Resource specified in a Non-Generator Resource Bid that has a Non-Spinning Reserve Bid Component must be certified for Non-Spinning Reserve for the Bid Period specified in that Bid.</t>
  </si>
  <si>
    <t>The Non-Spinning Reserve Capacity specified in a Non-Generator Resource Non-Spinning Reserve Bid Component must be greater than zero.</t>
  </si>
  <si>
    <t>The Non-Spinning Reserve Price specified in a Non-Generator Resource Non-Spinning Reserve Bid Component must not be less than the Ancillary Service Bid Floor.</t>
  </si>
  <si>
    <t>The Non-Spinning Reserve Price specified in a Non-Generator Resource Non-Spinning Reserve Bid Component must not be greater than the Ancillary Service Bid Ceiling.</t>
  </si>
  <si>
    <t>If there is a Regulation Down Bid Component for the Non-Generator Resource and a Trading Hour in a Non-Generator Resource Bid, the Regulation Down Capacity specified in that Regulation Down Bid Component must not be greater than the certified Regulation Down Capacity for that Non-Generator Resource and Trading Hour.</t>
  </si>
  <si>
    <t>If there is a Regulation Down Bid Component for the Non-Generator Resource and the Trading Hour in a Non-Generator Resource Bid, the sum of a) the Regulation Down Capacity specified in that Regulation Down Bid Component, and b) the Day-Ahead Regulation Down Award, if any, for that Non-Generator Resource and Trading Hour, must not be greater than the certified Regulation Down Capacity for that Generating Resource and Trading Hour.</t>
  </si>
  <si>
    <t>If there is a Regulation Up Bid Component for the Non-Generator Resource and a Trading Hour in a Non-Generator Resource Bid, the Regulation Up Capacity specified in that Regulation Up Bid Component must not be greater than the certified Regulation Up Capacity for that Non-Generator Resource and Trading Hour.</t>
  </si>
  <si>
    <t>If there is a Regulation Up Bid Component for the Non-Generator Resource and the Trading Hour in a Non-Generator Resource Bid, the sum of a) the Regulation Up Capacity specified in that Regulation Up Bid Component, and b) the Day-Ahead Regulation Up Award, if any, for that Non-Generator Resource and Trading Hour, must not be greater than the certified Regulation Up Capacity for that Generating Resource and Trading Hour.</t>
  </si>
  <si>
    <t>If there is a Spinning Reserve Bid Component for the Non-Generator Resource and a Trading Hour in a Non-Generator Resource Bid, the Spinning Reserve Capacity specified in that Spinning Reserve Bid Component must not be greater than the certified Spinning Reserve Capacity for that Non-Generator Resource and Trading Hour.</t>
  </si>
  <si>
    <t>If there is a Spinning Reserve Bid Component for the Non-Generator Resource and the Trading Hour in a Non-Generator Resource Bid, the sum of a) the Spinning Reserve Capacity specified in that Spinning Reserve Bid Component, and b) the Day-Ahead Spinning Reserve Award, if any, for that Non-Generator Resource and Trading Hour, must not be greater than the certified Spinning Reserve Capacity for that Generating Resource and Trading Hour.</t>
  </si>
  <si>
    <t>If there is a Non-Spinning Reserve Bid Component for the Non-Generator Resource and a Trading Hour in a Non-Generator Resource Bid, the Non-Spinning Reserve Capacity specified in that Non-Spinning Reserve Bid Component must not be greater than the certified Non-Spinning Reserve Capacity for that Non-Generator Resource and Trading Hour.</t>
  </si>
  <si>
    <t>If there is a Non-Spinning Reserve Bid Component for the Non-Generator Resource and the Trading Hour in a Non-Generator Resource Bid, the sum of a) the Non-Spinning Reserve Capacity specified in that Non-Spinning Reserve Bid Component, and b) the Day-Ahead Non-Spinning Reserve Award, if any, for that Non-Generator Resource and Trading Hour, must not be greater than the certified Non-Spinning Reserve Capacity for that Generating Resource and Trading Hour.</t>
  </si>
  <si>
    <t>If there is a Day-Ahead Spinning or Non-Spinning Reserve Award for the Non-Generator Resource and the Trading Hour in a Non-Generator Resource Bid, and there is a Regulation Bid Component in that Bid or a Day-Ahead Regulation Award for that Non-Generator Resource and Trading Hour, the sum of the Day-Ahead Spinning and Non-Spinning Reserve Awards for that Non-Generator Resource and Trading Hour must not be greater than the positive difference between a) the lower of i) the registered Upper Regulating Limit for that Non-Generator Resource and Trading Hour, minus the Day-Ahead Regulation Up Award, if any, for that Non-Generator Resource and Trading Hour, or ii) the Upper Economic Limit of the Energy Bid Curve specified in the Energy Bid Component, if any, in that Bid, or zero otherwise, and b) the higher of i) the registered Lower Regulating Limit for that Non-Generator Resource and Trading Hour, plus the Day-Ahead Regulation Down Award, if any, for that Non-Generator Resource and Trading Hour, or ii) the Lower Economic Limit of the Energy Bid Curve specified in the Energy Bid Component, if any, in that Bid, or zero otherwise.</t>
  </si>
  <si>
    <t>If there is a Day-Ahead Spinning or Non-Spinning Reserve Award for the Non-Generator Resource and the Trading Hour in a Non-Generator Resource Bid, but no Regulation Bid Component in that Bid and no Day-Ahead Regulation Award for that Non-Generator Resource and Trading Hour, the sum of the Day-Ahead Spinning and Non-Spinning Reserve Awards for that Generating Resource and Trading Hour must not be greater than the Energy Bid Range of the Energy Bid Curve specified in the Energy Bid Component, if any, in that Bid, or zero otherwise.</t>
  </si>
  <si>
    <t>Non-Generator Resource Energy Limit Bid Component Validation</t>
  </si>
  <si>
    <t>The Upper Charge Limit specified in a Non-Generator Resource Energy Limit Bid Component must not be greater than the registered Maximum Stored Energy for the Non-Generator Resource and the Bid Period specified in that Bid.</t>
  </si>
  <si>
    <t>Non-Generator Resource Distribution Bid Component Validation</t>
  </si>
  <si>
    <t>If there is a Distribution Bid Component for the Non-Generator Resource in a Non-Generator Resource Bid, that Non-Generator Resource must be registered as an Aggregate Non-Generator Resource for the Bid Period specified in that Bid.</t>
  </si>
  <si>
    <t>The Distribution Location of a Distribution Pair specified in a Distribution Bid Component in a Non-Generator Resource Bid must be a registered Location for the Aggregate Location of the Non-Generator Resource and the Bid Period specified in that Bid.</t>
  </si>
  <si>
    <t>The Distribution Factor of a Distribution Pair specified in a Non-Generator Resource Distribution Bid Component must be between zero (0) and one (1) inclusive.</t>
  </si>
  <si>
    <t>The sum of the Distribution Factors of all Distribution Pairs specified in a Non-Generator Resource Distribution Bid Component must be equal to one (1), within the Distribution Factor Precision.</t>
  </si>
  <si>
    <t>Non-Generator Resource Bid Validation Rules</t>
  </si>
  <si>
    <t>Non-Generator Resource Bid Processing</t>
  </si>
  <si>
    <t>Non-Generator Resource Energy Bid Component Processing</t>
  </si>
  <si>
    <t>The Energy Bid Curve of a generated Energy Bid Component for a Trading Hour in a Non-Generator Resource Bid must be a single Energy Bid Segment at the Default Energy Bid Price.</t>
  </si>
  <si>
    <t>Non-Generator Resource Self-Schedule Bid Component Processing</t>
  </si>
  <si>
    <t>If there is no Energy Bid Component or Self-Schedule Bid Component in a Non-Generator Resource Bid, but there is a positive Day-Ahead Schedule for the Non-Generator Resource and the Trading Hour specified in that Bid, a PT Generating Self-Schedule Bid Component must be generated in that Bid with a PT Generating Self-Schedule Quantity equal to that Day-Ahead Schedule.</t>
  </si>
  <si>
    <t>Non-Generator Resource Ancillary Service Bid Component Processing</t>
  </si>
  <si>
    <t>If there is a Regulation Bid Component for a Non-Generator Resource and a Trading Hour in a Non-Generator Resource Bid, and the Total Generating Self-Schedule Quantity derived from all Generating Self-Schedule Bid Components for that Trading Hour in that Bid is greater than the registered Upper Regulating Limit for that Non-Generator Resource and Trading Hour, the Regulation Bid Components for that Trading Hour in that Bid must be erased.</t>
  </si>
  <si>
    <t>If there is a Regulation Bid Component for a Non-Generator Resource and a Trading Hour in a Non-Generator Resource Bid, and the Total Load Self-Schedule Quantity derived from all Load Self-Schedule Bid Components for that Trading Hour in that Bid is less than the registered Lower Regulating Limit for that Non-Generator Resource and Trading Hour, the Regulation Bid Components for that Trading Hour in that Bid must be erased.</t>
  </si>
  <si>
    <t>If there is a Regulation Bid Component but no Energy Bid Component for a Non-Generator Resource and a Trading Hour in a Non-Generator Resource Bid, and the Total Generating Self-Schedule Quantity derived from all Generating Self-Schedule Bid Components for that Trading Hour in that Bid is less than the registered Lower Regulating Limit for that Non-Generator Resource and Trading Hour, the Regulation Bid Components for that Trading Hour in that Bid must be erased.</t>
  </si>
  <si>
    <t>If there is a Regulation Bid Component but no Energy Bid Component for a Non-Generator Resource and a Trading Hour in a Non-Generator Resource Bid, and the Total Load Self-Schedule Quantity derived from all Load Self-Schedule Bid Components for that Trading Hour in that Bid is greater than the registered Upper Regulating Limit for that Non-Generator Resource and Trading Hour, the Regulation Bid Components for that Trading Hour in that Bid must be erased.</t>
  </si>
  <si>
    <t>If there is a Regulation Bid Component and an Energy Bid Component for a Non-Generator Resource and a Trading Hour in a Non-Generator Resource Bid, and the Upper Economic Limit of the Energy Bid Curve specified in that Energy Bid Component is less than the registered Lower Regulating Limit for that Non-Generator Resource and Trading Hour, the Regulation Bid Components for that Trading Hour in that Bid must be erased.</t>
  </si>
  <si>
    <t>If there is a Regulation Bid Component and an Energy Bid Component for a Non-Generator Resource and a Trading Hour in a Non-Generator Resource Bid, and the Lower Economic Limit of the Energy Bid Curve specified in that Energy Bid Component is greater than the registered Upper Regulating Limit for that Non-Generator Resource and Trading Hour, the Regulation Bid Components for that Trading Hour in that Bid must be erased.</t>
  </si>
  <si>
    <t>If there is a Spinning Reserve Bid Component but no Energy Bid Component in a Non-Generator Resource Bid, that Spinning Reserve Bid Component must be erased.</t>
  </si>
  <si>
    <t>If there is a Non-Spinning Reserve Bid Component but no Energy Bid Component in a Non-Generator Resource Bid, that Non-Spinning Reserve Bid Component must be erased.</t>
  </si>
  <si>
    <t>If there is no Regulation Down Bid Component for a Non-Generator Resource and a Trading Hour in a Non-Generator Resource Bid, but there is a Day-Ahead Regulation Award for that Non-Generator Resource and Trading Hour, a Regulation Down Bid Component must be generated, if necessary, in that Bid with a Regulation Down Capacity equal to the certified Regulation Down Capacity for that Non-Generator Resource and Trading Hour, minus any Day-Ahead Regulation Down Award for that Non-Generator Resource and Trading Hour, and with a Regulation Down Price equal to the Default Ancillary Service Bid Price.</t>
  </si>
  <si>
    <t>If there is no Regulation Up Bid Component for a Non-Generator Resource and a Trading Hour in a Non-Generator Resource Bid, but there is a Day-Ahead Regulation Award for that Non-Generator Resource and Trading Hour, a Regulation Up Bid Component must be generated, if necessary, in that Bid with a Regulation Up Capacity equal to the certified Regulation Up Capacity for that Non-Generator Resource and Trading Hour, minus any Day-Ahead Regulation Up Award for that Non-Generator Resource and Trading Hour, and with a Regulation Up Price equal to the Default Ancillary Service Bid Price.</t>
  </si>
  <si>
    <t>If there is a Regulation Down Bid Component for a Non-Generator Resource and a Trading Hour in a Non-Generator Resource Bid, the Regulation Down Capacity specified in that Regulation Down Bid Component must be increased, if necessary, to the certified Regulation Down Capacity for that Non-Generator Resource and Trading Hour, minus any Day-Ahead Regulation Down Award for that Non-Generator Resource and Trading Hour.</t>
  </si>
  <si>
    <t>If there is a Regulation Up Bid Component for a Non-Generator Resource and a Trading Hour in a Non-Generator Resource Bid, the Regulation Up Capacity specified in that Regulation Up Bid Component must be increased, if necessary, to the certified Regulation Up Capacity for that Non-Generator Resource and Trading Hour, minus any Day-Ahead Regulation Up Award for that Non-Generator Resource and Trading Hour.</t>
  </si>
  <si>
    <t>If there is an Energy Bid Component but no Spinning Reserve Bid Component for a Non-Generator Resource and a Trading Hour in a Non-Generator Resource Bid, and that Non-Generator Resource is certified for Spinning Reserve for that Trading Hour, a Spinning Reserve Bid Component must be generated, if necessary, in that Bid with a Spinning Reserve Capacity equal to the certified Spinning Reserve Capacity for that Non-Generator Resource and Trading Hour, minus any Day-Ahead Spinning Reserve Award for that Non-Generator Resource and Trading Hour, and with a Spinning Reserve Price equal to the Default Ancillary Service Bid Price.</t>
  </si>
  <si>
    <t>If there is an Energy Bid Component but no Non-Spinning Reserve Bid Component for a Non-Generator Resource and a Trading Hour in a Non-Generator Resource Bid, and that Non-Generator Resource is certified for Non-Spinning Reserve for that Trading Hour, a Non-Spinning Reserve Bid Component must be generated, if necessary, in that Bid with a Non-Spinning Reserve Capacity equal to the certified Non-Spinning Reserve Capacity for that Non-Generator Resource and Trading Hour, minus any Day-Ahead Non-Spinning Reserve Award for that Non-Generator Resource and Trading Hour, and with a Non-Spinning Reserve Price equal to the Default Ancillary Service Bid Price.</t>
  </si>
  <si>
    <t>If there is an Energy Bid Component and a Spinning Reserve Bid Component for a Non-Generator Resource and a Trading Hour in a Non-Generator Resource Bid, the Spinning Reserve Capacity specified in that Spinning Reserve Bid Component must be increased, if necessary, to the certified Spinning Reserve Capacity for that Non-Generator Resource and Trading Hour, minus any Day-Ahead Spinning Reserve Award for that Non-Generator Resource and Trading Hour.</t>
  </si>
  <si>
    <t>If there is an Energy Bid Component and a Non-Spinning Reserve Bid Component for a Non-Generator Resource and a Trading Hour in a Non-Generator Resource Bid, the Non-Spinning Reserve Capacity specified in that Non-Spinning Reserve Bid Component must be increased, if necessary, to the certified Non-Spinning Reserve Capacity for that Non-Generator Resource and Trading Hour, minus any Day-Ahead Non-Spinning Reserve Award for that Non-Generator Resource and Trading Hour.</t>
  </si>
  <si>
    <t>Non-Generator Resource Energy Limit Bid Component Processing</t>
  </si>
  <si>
    <t>Non-Generator Resource Distribution Bid Component Processing</t>
  </si>
  <si>
    <t>Non-Generator Resource Bid Processing Rules</t>
  </si>
  <si>
    <t>Non-Generator Resource Multi-Period Bid Generation</t>
  </si>
  <si>
    <t>Non-Generator Resource Multi-Period Bid Generation Rules</t>
  </si>
  <si>
    <t>MFR: Distribution Pairs (Distribution Location, Distribution Factor) for Aggregate NGR.</t>
  </si>
  <si>
    <t>If there is a Clean Bid for the Non-Generator Resource and a Bid Period in the Trading Day that includes the Trading Hour specified in a Non-Generator Resource Bid, the Energy Limit Bid Component from the latest such Clean Bid must be copied into that Non-Generator Resource Bid, if that Non-Generator Resource is registered as a LESR for that Bid Period.
If the External Bid Status is not set to “M” (Modified) or “CM” (Conditionally Modified), it must be set to "MI" (Valid).</t>
  </si>
  <si>
    <t>Spinning/Non-Spinning Reserve Award without Energy Bid.</t>
  </si>
  <si>
    <t>Generating Resource Bid Generation and Final Processing</t>
  </si>
  <si>
    <t>Non-Generator Resource Bid Generation and Final Processing Rules</t>
  </si>
  <si>
    <t>Inter-Tie Resource Bid Generation and Final Processing</t>
  </si>
  <si>
    <t>Generating Resource Bid Generation and Final Processing Rules</t>
  </si>
  <si>
    <t>Inter-Tie Resource Bid Generation and Final Processing Rules</t>
  </si>
  <si>
    <t>Bid Generation and Final Processing Rules</t>
  </si>
  <si>
    <t>Must-Offer SR with SR Bid.</t>
  </si>
  <si>
    <t>Must-Offer NR with NR Bid.</t>
  </si>
  <si>
    <t>A SIBR initialization parameter that controls the Multi-Period Bid Generation in the DAM:
No: No Multi-Period Bids are generated; Market Accepted Bids are used as Source Bids when available.
Last: Multi-Period Bids are generated only for the Trading Days in the Day-Ahead Market Horizon after the last Trading Day when a Market Accepted Bid exists; that Market Accepted Bid is used as Source Bid.
History: Multi-Period Bids are generated for each applicable Trading Day in the Day-Ahead Market Horizon using the DAM Clean Bid of the applicable History Day as Source Bid.</t>
  </si>
  <si>
    <t>General Rules</t>
  </si>
  <si>
    <t>Generating Resource Multi-Period Bid Generation Rules</t>
  </si>
  <si>
    <t>Inter-Tie Resource Multi-Period Bid Generation</t>
  </si>
  <si>
    <t>Inter-Tie Resource Multi-Period Bid Generation Rules</t>
  </si>
  <si>
    <t>Multi-Period Bid Generation Rules</t>
  </si>
  <si>
    <t>A Trading Day used to select the DAM Clean Bid as Source Bid for a Multi-Period Bid when the Bid Fill Option is "History". By default, the History Day is the last similar Trading Day (if the Trading Day is Tuesday 6/14, the default History Day will be Tuesday 6/7), but the operator may choose any Trading Day within the past seven days.</t>
  </si>
  <si>
    <t>History Day DAM Clean Bid as Source Bid with Bid Fill Option "History".</t>
  </si>
  <si>
    <t>Market Accepted Bid as Source Bid for all Bid Fill Options by default.</t>
  </si>
  <si>
    <t>Latest Market Accepted Bid as Source Bid with Bid Fill Option "Last".</t>
  </si>
  <si>
    <t>Market Fill Option</t>
  </si>
  <si>
    <t>A SIBR initialization parameter that controls the Multi-Period Bid Generation in the DAM when the Bid Fill Option is set to "No" or "Last":
Yes: Market Accepted Bids are used as is.
No: Default prices are used for SUC/MLC and Energy/AS/RUC.</t>
  </si>
  <si>
    <t>The configurable Market Fill Option must be initialized to "Yes".</t>
  </si>
  <si>
    <t>Market Accepted Bid as Source Bid by first priority.</t>
  </si>
  <si>
    <t>An Energy Limit Bid Component in a Generating Resource Bid must include at least one of the following: 1) a Minimum Daily Energy Limit (MWh); and 2) a Maximum Daily Energy Limit (MWh).</t>
  </si>
  <si>
    <t>IFM Self-Schedule is considered as a Self-Schedule Bid Component.</t>
  </si>
  <si>
    <t>If there is no Energy Bid Component, Self-Schedule Bid Component, or Pumping Bid Component in a Generating Resource Bid, but there is a negative Day-Ahead Schedule and no Non-Spinning Reserve Award for the Generating Resource and the Trading Hour specified in that Bid, a PT Pumping Self-Schedule Bid Component must be generated in that Bid with a PT Pumping Self-Schedule Quantity equal to the opposite (sign-wise) of that Day-Ahead Schedule.</t>
  </si>
  <si>
    <t>Multi-Period Bid Generation from Source Bid and transfer of DA Schedule and AS Awards.</t>
  </si>
  <si>
    <t xml:space="preserve">Minimum Stored Energy </t>
  </si>
  <si>
    <t>The minimum energy (MWh) that must remain in a LESR.</t>
  </si>
  <si>
    <t>The Lower Charge Limit specified in a Non-Generator Resource Energy Limit Bid Component must not be less than the registered Minimum Stored Energy for the Non-Generator Resource and the Bid Period specified in that Bid.</t>
  </si>
  <si>
    <t>The Upper Charge Limit specified in a Non-Generator Resource Energy Limit Bid Component must be greater than the Lower Charge Limit specified in the same Non-Generator Resource Energy Limit Bid Component.</t>
  </si>
  <si>
    <t>MFR: Maximum Stored Energy (MWh) registry for LESR. It must be greater than the Minimum Stored Energy.</t>
  </si>
  <si>
    <t>MFR: Minimum Stored Energy (MWh) registry for LESR. It must be non-negative.</t>
  </si>
  <si>
    <t>The Energy Limit Bid Component for the Non-Generator Resource in a Non-Generator Resource Bid must include both of the following: 1) a Lower Charge Limit (MWh); and 2) an Upper Charge Limit (MWh), if that Non-Generator Resource is registered as a LESR for the Bid Period specified in that Bid.</t>
  </si>
  <si>
    <t>The sum of the Pumping Self-Schedule Quantities specified in all TOR, ETC, and PT Pumping Self-Schedule Bid Components for a given Resource and Trading Hour; it is zero if there is no Pumping Self-Schedule Bid Component.</t>
  </si>
  <si>
    <t>The negative sum of the Load Self-Schedule Quantities specified in all Load Self-Schedule Bid Components for a given NGR and Trading Hour; it is zero if there is no Load Self-Schedule Bid Component.</t>
  </si>
  <si>
    <t>The sum of the Generating Self-Schedule Quantities specified in all Generating Self-Schedule Bid Components for a given NGR and Trading Hour; it is zero if there is no Generating Self-Schedule Bid Component.</t>
  </si>
  <si>
    <t>MFR: Maximum On-Peak and Off-Peak RMT Self-Schedule Quantity registry for Generating Resources.</t>
  </si>
  <si>
    <t>The RMT Self-Schedule Quantity specified in a RMT Self-Schedule Bid Component for a Trading Hour in a Generating Resource Bid must not be greater than the registered Maximum On-Peak RMT Self-Schedule Quantity for that Generating Resource and Trading Hour, if that Trading Hour is an On-Peak Trading Hour, or the registered Maximum Off-Peak RMT Self-Schedule Quantity for that Generating Resource and Trading Hour, if that Trading Hour is an Off-Peak Trading Hour.</t>
  </si>
  <si>
    <t>If there is an Ancillary Service Self-Provision Bid Component for a Trading Hour and an Online Generating Resource State in a Generating Resource Bid, except for a Non-Spinning Reserve Self-Provision Bid Component if the Generating Resource specified in that Bid is registered as a FSU for that Trading Hour and Online Generating Resource State, there must be a Self-Schedule Bid Component for that Trading Hour and Online Generating Resource State in that Bid.</t>
  </si>
  <si>
    <t xml:space="preserve">If there is an Ancillary Service Self-Provision Bid Component for a Trading Hour and an Online Generating Resource State in a Generating Resource Bid, except for a Non-Spinning Reserve Self-Provision Bid Component if the Generating Resource specified in that Bid is registered as a FSU for that Trading Hour and Online Generating Resource State, there must be a Self-Schedule Bid Component for that Online Generating Resource State in that Bid, or a positive Day-Ahead Schedule, or a RUC Start-Up Instruction for that Generating Resource and Trading Hour.
</t>
  </si>
  <si>
    <t>Required to catch FSU falling through 31574 and 31576.</t>
  </si>
  <si>
    <t>If there is a Non-Spinning Reserve Self-Provision Bid Component for a Trading Hour and an Online Generating Resource State in a Generating Resource Bid, and the Generating Resource specified in that Bid is registered as a FSU for that Trading Hour and Online Generating Resource State, all Self-Schedule Bid Component for that Trading Hour in that Bid must be for that Online Generating Resource State.</t>
  </si>
  <si>
    <t>If there is a Non-Spinning Reserve Self-Provision Bid Component, but no Load Following Down Self-Provision Bid Component, no Load Following Up Self-Provision Bid Component, no Regulation Down Self-Provision Bid Component, no Regulation Up Self-Provision Bid Component, no Regulation Down Bid Component, no Regulation Up Bid Component, no Spinning Reserve Self-Provision Bid Component, no Spinning Reserve Bid Component, and no Self-Schedule Bid Component, for a Trading Hour and an Online Generating Resource State in a Generating Resource Bid, and the Generating Resource specified in that Bid is registered as a FSU for that Trading Hour and Online Generating Resource State, the Non-Spinning Reserve Self-Provision Capacity specified in that Non-Spinning Reserve Self-Provision Bid Component must not be greater than the registered Maximum Capacity for that Online Generating Resource State of that Generating Resource and Trading Hour.</t>
  </si>
  <si>
    <t>If there is a Non-Spinning Reserve Self-Provision Bid Component, and a Self-Schedule Bid Component or a Spinning Reserve Bid Component, but no Load Following Down Self-Provision Bid Component, no Load Following Up Self-Provision Bid Component, no Regulation Down Self-Provision Bid Component, no Regulation Up Self-Provision Bid Component, no Regulation Down Bid Component, no Regulation Up Bid Component, and no Spinning Reserve Self-Provision Bid Component, for a Trading Hour and an Online Generating Resource State in a Generating Resource Bid, and the Generating Resource specified in that Bid is registered as a FSU for that Trading Hour and Online Generating Resource State, the Non-Spinning Reserve Self-Provision Capacity specified in that Non-Spinning Reserve Self-Provision Bid Component must not be greater than the difference between the registered Maximum Capacity and the registered Minimum Load, for that Online Generating Resource State of that Generating Resource and Trading Hour.</t>
  </si>
  <si>
    <t>If there is a) a Regulation Down Self-Provision Bid Component, b) a Regulation Up Self-Provision Bid Component, or c) a Load Following Up Self-Provision Bid Component, a Spinning Reserve Self-Provision Bid Component, or a Non-Spinning Reserve Self-Provision Bid Component, with a Regulation Down Bid Component or a Regulation Up Bid Component, for a Trading Hour and an Online Generating Resource State for the Generating Resource in a Generating Resource Bid, the Upper Regulating Limit of the last (highest) registered Regulating Range for that Online Generating Resource State of that Generating Resource and Trading Hour, minus the sum of a) the Load Following Up Capacity specified in the Load Following Up Self-Provision Bid Component, if any, b) the Regulation Up Self-Provision Capacity specified in the Regulation Up Self-Provision Bid Component, if any, c) the Spinning Reserve Self-Provision Capacity specified in the Spinning Reserve Self-Provision Bid Component, if any, and d) the Non-Spinning Reserve Self-Provision Capacity specified in the Non-Spinning Reserve Self-Provision Bid Component, if any, for that Trading Hour and Online Generating Resource State in that Bid, must not be less than the Total Self-Schedule Quantity derived from all Self-Schedule Bid Components for that Trading Hour in that Bid.</t>
  </si>
  <si>
    <t>If there is a Load Following Up Self-Provision Bid Component, a Spinning Reserve Self-Provision Bid Component, or a Non-Spinning Reserve Self-Provision Bid Component, but no Regulation Down Self-Provision Bid Component, no Regulation Up Self-Provision Bid Component, no Regulation Down Bid Component, and no Regulation Up Bid Component, for a Trading Hour and an Online Generating Resource State for the Generating Resource in a Generating Resource Bid, the registered Maximum Capacity for that Online Generating Resource State of that Generating Resource and Trading Hour, minus the sum of a) the Load Following Up Capacity specified in the Load Following Up Self-Provision Bid Component, if any, b) the Spinning Reserve Self-Provision Capacity specified in the Spinning Reserve Self-Provision Bid Component, if any, and c) the Non-Spinning Reserve Self-Provision Capacity specified in the Non-Spinning Reserve Self-Provision Bid Component, if any, for that Trading Hour and Online Generating Resource State in that Bid, must not be less than the Total Self-Schedule Quantity derived from all Self-Schedule Bid Components for that Trading Hour in that Bid.</t>
  </si>
  <si>
    <t>If there is a Non-Spinning Reserve Self-Provision Bid Component for an Online Generating Resource State in a Generating Resource Bid, but no Load Following Down Self-Provision Bid Component, no Load Following Up Self-Provision Bid Component, no Regulation Down Self-Provision Bid Component, no Regulation Up Self-Provision Bid Component, no Regulation Down Bid Component, no Regulation Up Bid Component, and no Spinning Reserve Self-Provision Bid Component, for that Online Generating Resource State in that Bid, and no Day-Ahead Regulation Award or negative Day-Ahead Schedule for the Generating Resource and Trading Hour specified in that Bid, and that Generating Resource is not registered as a FSU for that Trading Hour and Online Generating Resource State, the sum of a) the Non-Spinning Reserve Self-Provision Capacity specified in the Non-Spinning Reserve Self-Provision Bid Component, if any, for that Online Generating Resource State in that Bid, and b) the Day-Ahead Spinning and Non-Spinning Reserve Awards, if any, for that Generating Resource and Trading Hour, must not be greater than the Energy Bid Range of the Energy Bid Curve specified in the Energy Bid Component, if any, for that Online Generating Resource State in that Bid, or zero otherwise.</t>
  </si>
  <si>
    <t>If there is a Non-Spinning Reserve Self-Provision Bid Component for an Online Generating Resource State in a Generating Resource Bid, but no Load Following Down Self-Provision Bid Component, no Load Following Up Self-Provision Bid Component, no Regulation Down Self-Provision Bid Component, no Regulation Up Self-Provision Bid Component, no Regulation Down Bid Component, no Regulation Up Bid Component, no Spinning Reserve Self-Provision Bid Component, and no Self-Schedule Bid Component, for that Online Generating Resource State in that Bid, no Day-Ahead Schedule, no Day-Ahead Regulation or Spinning Reserve Award, and no RUC Schedule, for the Generating Resource and Trading Hour specified in that Bid, and that Generating Resource is registered as a FSU for that Trading Hour and Online Generating Resource State, the sum of a) the Non-Spinning Reserve Self-Provision Capacity specified in the Non-Spinning Reserve Self-Provision Bid Component, if any, for that Online Generating Resource State in that Bid, and b) the Day-Ahead Non-Spinning Reserve Award, if any, for that Generating Resource and Trading Hour, must not be greater than the sum of a) the registered Minimum Load for that Generating Resource, Trading Hour, and Online Generating Resource State, and b) the Energy Bid Range of the Energy Bid Curve specified in the Energy Bid Component, if any, for that Online Generating Resource State in that Bid, or zero otherwise.</t>
  </si>
  <si>
    <t>If there is a Non-Spinning Reserve Self-Provision Bid Component for an Online Generating Resource State in a Generating Resource Bid, but no Load Following Down Self-Provision Bid Component, no Load Following Up Self-Provision Bid Component, no Regulation Down Self-Provision Bid Component, no Regulation Up Self-Provision Bid Component, no Regulation Down Bid Component, no Regulation Up Bid Component, and no Spinning Reserve Self-Provision Bid Component, for that Online Generating Resource State in that Bid, and no Day-Ahead Regulation Award for the Generating Resource and Trading Hour specified in that Bid, but there is a Self-Schedule Bid Component in that Bid, a positive Day-Ahead Schedule, a Day-Ahead Spinning Reserve Award, or a positive RUC Schedule, for that Generating Resource and Trading Hour, and that Generating Resource is registered as a FSU for that Trading Hour and Online Generating Resource State, the sum of a) the Non-Spinning Reserve Self-Provision Capacity specified in the Non-Spinning Reserve Self-Provision Bid Component, if any, for that Online Generating Resource State in that Bid, and b) the Day-Ahead Spinning and Non-Spinning Reserve Awards, if any, for that Generating Resource and Trading Hour, must not be greater than the Energy Bid Range of the Energy Bid Curve specified in the Energy Bid Component, if any, for that Online Generating Resource State in that Bid, or zero otherwise.</t>
  </si>
  <si>
    <t>If there is a Self-Schedule Bid Component for an Online Generating Resource State in a Generating Resource Bid and a Day-Ahead Spinning Reserve Award for the Generating Resource and Trading Hour specified in that Bid, and that Online Generating Resource State is different from the Day-Ahead Generating Resource State, that Generating Resource must be certified for Spinning Reserve for that Online Generating Resource State and Trading Hour, and that Day-Ahead Spinning Reserve Award must be associated with that Online Generating Resource State instead of the Day-Ahead Generating Resource State.</t>
  </si>
  <si>
    <t>If there is a Self-Schedule Bid Component for an Online Generating Resource State in a Generating Resource Bid and a Day-Ahead Non-Spinning Reserve Award for the Generating Resource and Trading Hour specified in that Bid, and that Online Generating Resource State is different from the Generating Resource State associated with that Day-Ahead Non-Spinning Reserve Award, that Generating Resource must be certified for Non-Spinning Reserve in RTM for that Online Generating Resource State and Trading Hour, and that Day-Ahead Non-Spinning Reserve Award must be associated with that Online Generating Resource State instead of the Generating Resource State that was awarded in the DAM.</t>
  </si>
  <si>
    <t>Spinning Reserve Award transfer validation and association.</t>
  </si>
  <si>
    <t>Non-Spinning Reserve Award transfer validation and association.</t>
  </si>
  <si>
    <t>If there is a Day-Ahead Spinning Reserve Award for the Generating Resource and Trading Hour specified in a Generating Resource Bid, but no Ancillary Service Self-Provision Bid Component, no Regulation Down Bid Component, and no Regulation Up Bid Component, in that Bid for the Online Generating Resource State associated with that Day-Ahead Spinning Reserve Award, and no Day-Ahead Regulation Award for that Generating Resource and Trading Hour, the sum of the Day-Ahead Spinning and Non-Spinning Reserve Awards for that Generating Resource and Trading Hour, must not be greater than the Energy Bid Range of the Energy Bid Curve specified in the Energy Bid Component, if any, for that Online Generating Resource State in that Bid, or zero otherwise.</t>
  </si>
  <si>
    <t>If there is a Day-Ahead Non-Spinning Reserve Award for the Generating Resource and Trading Hour specified in a Generating Resource Bid, but no Ancillary Service Self-Provision Bid Component in that Bid for the Online Generating Resource State associated with that Day-Ahead Non-Spinning Reserve Award, no Regulation Down Bid Component or Regulation Up Bid Component for that Online Generating Resource State in that Bid, no Day-Ahead Regulation or Spinning Reserve Award, and no negative Day-Ahead Schedule, for that Generating Resource and Trading Hour, and that Generating Resource is not registered as a FSU for that Trading Hour and Online Generating Resource State, that Day-Ahead Non-Spinning Reserve Award must not be greater than the Energy Bid Range of the Energy Bid Curve specified in the Energy Bid Component, if any, for that Online Generating Resource State in that Bid, or zero otherwise.</t>
  </si>
  <si>
    <t>If there is a Load Following Down Self-Provision Bid Component or a Load Following Up Self-Provision Bid Component, and a Regulation Down Self-Provision Bid Component, a Regulation Up Self-Provision Bid Component, a Regulation Down Bid Component, or a Regulation Up Bid Component, and there is an Energy Bid Component, for a Trading Hour and an Online Generating Resource State for the Generating Resource in a Generating Resource Bid, the sum of a) the Lower Regulating Limit of the first (lowest) registered Regulating Range for that Online Generating Resource State of that Generating Resource and Trading Hour, b) the Load Following Down Capacity specified in the Load Following Down Self-Provision Bid Component, if any, and c) the Regulation Down Self-Provision Capacity specified in the Regulation Down Self-Provision Bid Component, if any, for that Trading Hour and Online Generating Resource State in that Bid, must not be greater than the Upper Economic Limit of the Energy Bid Curve specified in that Energy Bid Component.</t>
  </si>
  <si>
    <t>If there is a Load Following Down Self-Provision Bid Component or a Load Following Up Self-Provision Bid Component, and a Regulation Down Self-Provision Bid Component, a Regulation Up Self-Provision Bid Component, a Regulation Down Bid Component, or a Regulation Up Bid Component, but no Energy Bid Component, for a Trading Hour and an Online Generating Resource State for the Generating Resource in a Generating Resource Bid, the sum of a) the Lower Regulating Limit of the first (lowest) registered Regulating Range for that Online Generating Resource State of that Generating Resource and Trading Hour, b) the Load Following Down Capacity specified in the Load Following Down Self-Provision Bid Component, if any, and c) the Regulation Down Self-Provision Capacity specified in the Regulation Down Self-Provision Bid Component, if any, for that Trading Hour and Online Generating Resource State in that Bid, must not be greater than the Total Self-Schedule Quantity derived from all Self-Schedule Bid Components in that Bid.</t>
  </si>
  <si>
    <t>If there is a Load Following Down Self-Provision Bid Component, but no Regulation Down Self-Provision Bid Component, no Regulation Up Self-Provision Bid Component, no Regulation Down Bid Component, no Regulation Up Bid Component, and no Energy Bid Component, for a Trading Hour and an Online Generating Resource State for the Generating Resource in a Generating Resource Bid, the sum of a) the registered Minimum Load for that Online Generating Resource State of that Generating Resource and Trading Hour, and b) the Load Following Down Capacity specified in the Load Following Down Self-Provision Bid Component, if any, for that Trading Hour and Online Generating Resource State in that Bid, must not be greater than the Total Self-Schedule Quantity derived from all Self-Schedule Bid Components in that Bid.</t>
  </si>
  <si>
    <t>If there is a Load Following Down Self-Provision Bid Component, but no Regulation Down Self-Provision Bid Component, no Regulation Up Self-Provision Bid Component, no Regulation Down Bid Component, and no Regulation Up Bid Component, but there is an Energy Bid Component, for a Trading Hour and an Online Generating Resource State for the Generating Resource in a Generating Resource Bid, the sum of a) the registered Minimum Load for that Online Generating Resource State of that Generating Resource and Trading Hour, and b) the Load Following Down Capacity specified in the Load Following Down Self-Provision Bid Component, if any, for that Trading Hour and Online Generating Resource State in that Bid, must not be greater than the Upper Economic Limit of the Energy Bid Curve specified in that Energy Bid Component.</t>
  </si>
  <si>
    <t>If there is a Regulation Down Self-Provision Bid Component or a Regulation Up Self-Provision Bid Component, but no Load Following Down Self-Provision Bid Component and no Load Following Up Self-Provision Bid Component, for an Online Generating Resource State of the Generating Resource and Trading Hour specified in a Generating Resource Bid, the sum of a) the Lower Regulating Limit of the first (lowest) registered Regulating Range for that Online Generating Resource State of that Generating Resource and Trading Hour, b) the Day-Ahead Regulation Down Award, if any, for that Generating Resource and Trading Hour, and c) the Regulation Down Self-Provision Capacity specified in the Regulation Down Self-Provision Bid Component, if any, for that Online Generating Resource State in that Bid, must not be greater than the Total Self-Schedule Quantity derived from all Self-Schedule Bid Components in that Bid.</t>
  </si>
  <si>
    <t>If there is a Day-Ahead Regulation Award for the Generating Resource and Trading Hour specified in a Generating Resource Bid, but there is no Regulation Down Self-Provision Bid Component, no Regulation Up Self-Provision Bid Component, no Load Following Down Self-Provision Bid Component, and no Load Following Up Self-Provision Bid Component, in that Bid for the Online Generating Resource State associated with that Day-Ahead Regulation Award, the sum of a) the Lower Regulating Limit of the first (lowest) registered Regulating Range for that Online Generating Resource State of that Generating Resource and Trading Hour, and b) the Day-Ahead Regulation Down Award for that Generating Resource and Trading Hour, if any, must not be greater than the Total Self-Schedule derived from all Self-Schedule Bid Components in that Bid.</t>
  </si>
  <si>
    <t>If there is an Ancillary Service Self-Provision Bid Component for an Online Generating Resource State in a Generating Resource Bid, and a Regulation Down Self-Provision Bid Component, a Regulation Up Self-Provision Bid Component, a Regulation Down Bid Component, or a Regulation Up Bid Component, for that Online Generating Resource State in that Bid, or a Day-Ahead Regulation Award for the Generating Resource and Trading Hour specified in that Bid, but no Load Following Down Self-Provision Bid Component and no Load Following Up Self-Provision Bid Component in that Bid, the sum of a) the Spinning Reserve Self-Provision Capacity specified in the Spinning Reserve Self-Provision Bid Component, if any, b) the Non-Spinning Reserve Self-Provision Capacity specified in the Non-Spinning Reserve Self-Provision Bid Component, if any, for that Online Generating Resource State in that Bid, and c) the Day-Ahead Spinning and Non-Spinning Reserve Awards, if any, for that Generating Resource and Trading Hour, must not be greater than the positive difference between a) the lower of i) the Upper Regulating Limit of the last (highest) registered Regulating Range for that Generating Resource, Trading Hour, and Online Generating Resource State, minus the Day-Ahead Regulation Up Award, if any, for that Generating Resource and Trading Hour, minus the Regulation Up Self-Provision Quantity specified in the Regulation Up Self-Provision Bid Component, if any, for that Online Generating Resource State in that Bid, or ii) the Upper Economic Limit of the Energy Bid Curve specified in the Energy Bid Component, if any, for that Online Generating Resource State in that Bid, or zero otherwise, and b) the higher of i) the Lower Economic Limit of the Energy Bid Curve specified in the Energy Bid Component, if any, for that Online Generating Resource State in that Bid, or zero otherwise, or ii) the sum of the Lower Regulating Limit of the first (lowest) registered Regulating Range for that Generating Resource, Trading Hour, and Online Generating Resource State, the Day-Ahead Regulation Down Award, if any, for that Generating Resource and Trading Hour, and the Regulation Down Self-Provision Quantity specified in the Regulation Down Self-Provision Bid Component, if any, for that Online Generating Resource State in that Bid.</t>
  </si>
  <si>
    <r>
      <t xml:space="preserve">Non-Spinning Reserve Self-Provision from offline FSU. Non-Spinning Reserve Self-Provision must not exceed the Upper Operating Limit.
</t>
    </r>
    <r>
      <rPr>
        <sz val="10"/>
        <rFont val="Arial"/>
        <family val="2"/>
      </rPr>
      <t xml:space="preserve">NS </t>
    </r>
    <r>
      <rPr>
        <sz val="10"/>
        <rFont val="Symbol"/>
        <family val="1"/>
        <charset val="2"/>
      </rPr>
      <t>£</t>
    </r>
    <r>
      <rPr>
        <sz val="10"/>
        <rFont val="Arial"/>
        <family val="2"/>
      </rPr>
      <t xml:space="preserve"> Pmax
Until SIBR interfaces with SLIC this rule will not invalidate a Bid and it will always be covered by rule 31539. Leaving in place for future functionality. </t>
    </r>
  </si>
  <si>
    <t>If there is a Load Following Down Self-Provision Bid Component or a Load Following Up Self-Provision Bid Component for an Online Generating Resource State in a Generating Resource Bid, and a Regulation Down Self-Provision Bid Component, a Regulation Up Self-Provision Bid Component, a Regulation Down Bid Component, or a Regulation Up Bid Component, for that Online Generating Resource State in that Bid, or a Day-Ahead Regulation Award for the Generating Resource and Trading Hour specified in that Bid, the sum of a) the Load Following Down Capacity specified in the Load Following Down Self-Provision Bid Component, if any, b) the Load Following Up Capacity specified in the Load Following Up Self-Provision Bid Component, if any, c) the Regulation Down Self-Provision Capacity specified in the Regulation Down Self-Provision Bid Component, if any, d) the Regulation Up Self-Provision Capacity specified in the Regulation Up Self-Provision Bid Component, if any, e) the Spinning Reserve Self-Provision Capacity specified in the Spinning Reserve Self-Provision Bid Component, if any, f) the Non-Spinning Reserve Self-Provision Capacity specified in the Non-Spinning Reserve Self-Provision Bid Component, if any, for that Online Generating Resource State in that Bid, and g) all Day-Ahead Ancillary Services Awards, if any, for that Generating Resource and Trading Hour, must not be greater than the positive difference between a) the lower of i) the Upper Regulating Limit of the last (highest) registered Regulating Range for that Generating Resource, Trading Hour, and Online Generating Resource State, or ii) the Upper Economic Limit of the Energy Bid Curve specified in the Energy Bid Component, if any, for that Online Generating Resource State in that Bid, or zero otherwise, and b) the higher of i) the Lower Economic Limit of the Energy Bid Curve specified in the Energy Bid Component, if any, for that Online Generating Resource State in that Bid, or zero otherwise, or ii) the Lower Regulating Limit of the first (lowest) registered Regulating Range for that Generating Resource, Trading Hour, and Online Generating Resource State.</t>
  </si>
  <si>
    <t>If there is a Day-Ahead Spinning or Non-Spinning Reserve Award for the Generating Resource and Trading Hour specified in a Generating Resource Bid, but no Ancillary Service Self-Provision Bid Component in that Bid for the Online Generating Resource State associated with that Day-Ahead Spinning or Non-Spinning Reserve Award, and there is a Regulation Down Bid Component or a Regulation Up Bid Component for that Online Generating Resource State in that Bid, or a Day-Ahead Regulation Award for that Generating Resource and Trading Hour, the sum of the Day-Ahead Spinning and Non-Spinning Reserve Awards for that Generating Resource and Trading Hour, must not be greater than the positive difference between a) the lower of i) the Upper Regulating Limit of the last (highest) registered Regulating Range for that Generating Resource, Trading Hour, and Online Generating Resource State, minus the Day-Ahead Regulation Up Award, if any, for that Generating Resource and Trading Hour, or ii) the Upper Economic Limit of the Energy Bid Curve specified in the Energy Bid Component, if any, for that Online Generating Resource State in that Bid, or zero otherwise, and b) the higher of i) the Lower Economic Limit of the Energy Bid Curve specified in the Energy Bid Component, if any, for that Online Generating Resource State in that Bid, or zero otherwise, or ii) the sum of the Lower Regulating Limit of the first (lowest) registered Regulating Range for that Generating Resource, Trading Hour, and Online Generating Resource State, and the Day-Ahead Regulation Down Award, if any, for that Generating Resource and Trading Hour.</t>
  </si>
  <si>
    <r>
      <t xml:space="preserve">Regulation. AS Self-Provision must fit within the Regulating Range. See Figure.
</t>
    </r>
    <r>
      <rPr>
        <sz val="10"/>
        <rFont val="Arial"/>
        <family val="2"/>
      </rPr>
      <t xml:space="preserve">LFD + RD + SR + NS + RU + LFU </t>
    </r>
    <r>
      <rPr>
        <sz val="10"/>
        <rFont val="Symbol"/>
        <family val="1"/>
        <charset val="2"/>
      </rPr>
      <t>£</t>
    </r>
    <r>
      <rPr>
        <sz val="10"/>
        <rFont val="Arial"/>
        <family val="2"/>
      </rPr>
      <t xml:space="preserve"> URL </t>
    </r>
    <r>
      <rPr>
        <sz val="10"/>
        <rFont val="Symbol"/>
        <family val="1"/>
        <charset val="2"/>
      </rPr>
      <t xml:space="preserve">- </t>
    </r>
    <r>
      <rPr>
        <sz val="10"/>
        <rFont val="Arial"/>
        <family val="2"/>
      </rPr>
      <t>LRL</t>
    </r>
  </si>
  <si>
    <r>
      <t xml:space="preserve">Load Following or Spinning Reserve Self-Provision without Regulation. Load Following and Spinning and Non-Spinning Reserve Self-Provision must fit within the operating range. See Figure.
</t>
    </r>
    <r>
      <rPr>
        <sz val="10"/>
        <rFont val="Arial"/>
        <family val="2"/>
      </rPr>
      <t xml:space="preserve">LFD + SR + NS + LFU </t>
    </r>
    <r>
      <rPr>
        <sz val="10"/>
        <rFont val="Symbol"/>
        <family val="1"/>
        <charset val="2"/>
      </rPr>
      <t>£</t>
    </r>
    <r>
      <rPr>
        <sz val="10"/>
        <rFont val="Arial"/>
        <family val="2"/>
      </rPr>
      <t xml:space="preserve"> Pmax </t>
    </r>
    <r>
      <rPr>
        <sz val="10"/>
        <rFont val="Symbol"/>
        <family val="1"/>
        <charset val="2"/>
      </rPr>
      <t>-</t>
    </r>
    <r>
      <rPr>
        <sz val="10"/>
        <rFont val="Arial"/>
        <family val="2"/>
      </rPr>
      <t xml:space="preserve"> Pmin</t>
    </r>
  </si>
  <si>
    <r>
      <t xml:space="preserve">Non-Spinning Reserve Self-Provision from non-FSU. Non-Spinning Reserve Self-Provision must fit within the operating range. See Figure.
NS </t>
    </r>
    <r>
      <rPr>
        <sz val="10"/>
        <rFont val="Symbol"/>
        <family val="1"/>
        <charset val="2"/>
      </rPr>
      <t>£</t>
    </r>
    <r>
      <rPr>
        <sz val="10"/>
        <rFont val="Arial"/>
        <family val="2"/>
      </rPr>
      <t xml:space="preserve"> Pmax </t>
    </r>
    <r>
      <rPr>
        <sz val="10"/>
        <rFont val="Symbol"/>
        <family val="1"/>
        <charset val="2"/>
      </rPr>
      <t>-</t>
    </r>
    <r>
      <rPr>
        <sz val="10"/>
        <rFont val="Arial"/>
        <family val="2"/>
      </rPr>
      <t xml:space="preserve"> Pmin</t>
    </r>
  </si>
  <si>
    <r>
      <t xml:space="preserve">Non-Spinning Reserve Self-Provision from online FSU. Non-Spinning Reserve Self-Provision must fit within the operating range. See Figure.
</t>
    </r>
    <r>
      <rPr>
        <sz val="10"/>
        <rFont val="Arial"/>
        <family val="2"/>
      </rPr>
      <t xml:space="preserve">NS </t>
    </r>
    <r>
      <rPr>
        <sz val="10"/>
        <rFont val="Symbol"/>
        <family val="1"/>
        <charset val="2"/>
      </rPr>
      <t>£</t>
    </r>
    <r>
      <rPr>
        <sz val="10"/>
        <rFont val="Arial"/>
        <family val="2"/>
      </rPr>
      <t xml:space="preserve"> Pmax </t>
    </r>
    <r>
      <rPr>
        <sz val="10"/>
        <rFont val="Symbol"/>
        <family val="1"/>
        <charset val="2"/>
      </rPr>
      <t>-</t>
    </r>
    <r>
      <rPr>
        <sz val="10"/>
        <rFont val="Arial"/>
        <family val="2"/>
      </rPr>
      <t xml:space="preserve"> Pmin</t>
    </r>
  </si>
  <si>
    <r>
      <t xml:space="preserve">Regulation Self-Provision without Load Following. The Total Self-Schedule must accommodate Regulation Down Self-Provision.
LRL + RD </t>
    </r>
    <r>
      <rPr>
        <sz val="10"/>
        <rFont val="Symbol"/>
        <family val="1"/>
        <charset val="2"/>
      </rPr>
      <t>£</t>
    </r>
    <r>
      <rPr>
        <sz val="10"/>
        <rFont val="Arial"/>
        <family val="2"/>
      </rPr>
      <t xml:space="preserve"> TSS</t>
    </r>
  </si>
  <si>
    <r>
      <t xml:space="preserve">Load Following with Regulation and no Energy Bid. The Total Self-Schedule must accommodate Load Following Down and Regulation Down Self-Provision.
LRL + LFD + RD </t>
    </r>
    <r>
      <rPr>
        <sz val="10"/>
        <rFont val="Symbol"/>
        <family val="1"/>
        <charset val="2"/>
      </rPr>
      <t>£</t>
    </r>
    <r>
      <rPr>
        <sz val="10"/>
        <rFont val="Arial"/>
        <family val="2"/>
      </rPr>
      <t xml:space="preserve"> TSS</t>
    </r>
  </si>
  <si>
    <r>
      <t xml:space="preserve">Load Following with Regulation and Energy Bid. The Energy Bid must accommodate Load Following Down and Regulation Down Self-Provision.
LRL + LFD + RD </t>
    </r>
    <r>
      <rPr>
        <sz val="10"/>
        <rFont val="Symbol"/>
        <family val="1"/>
        <charset val="2"/>
      </rPr>
      <t>£</t>
    </r>
    <r>
      <rPr>
        <sz val="10"/>
        <rFont val="Arial"/>
        <family val="2"/>
      </rPr>
      <t xml:space="preserve"> UEL</t>
    </r>
  </si>
  <si>
    <r>
      <t xml:space="preserve">Load Following Down without Regulation and no Energy Bid. The Total Self-Schedule must accommodate Load Following Down.
Pmin + LFD </t>
    </r>
    <r>
      <rPr>
        <sz val="10"/>
        <rFont val="Symbol"/>
        <family val="1"/>
        <charset val="2"/>
      </rPr>
      <t>£</t>
    </r>
    <r>
      <rPr>
        <sz val="10"/>
        <rFont val="Arial"/>
        <family val="2"/>
      </rPr>
      <t xml:space="preserve"> TSS</t>
    </r>
  </si>
  <si>
    <r>
      <t xml:space="preserve">Load Following Down without Regulation, but with Energy Bid. The Energy Bid must accommodate Load Following Down.
Pmin + LFD </t>
    </r>
    <r>
      <rPr>
        <sz val="10"/>
        <rFont val="Symbol"/>
        <family val="1"/>
        <charset val="2"/>
      </rPr>
      <t>£</t>
    </r>
    <r>
      <rPr>
        <sz val="10"/>
        <rFont val="Arial"/>
        <family val="2"/>
      </rPr>
      <t xml:space="preserve"> UEL</t>
    </r>
  </si>
  <si>
    <r>
      <t xml:space="preserve">Regulation Self-Provision, or Load Following Up, Spinning, or Non-Spinning Reserve Self-Provision, with Regulation. The Total Self-Schedule must not overlap with Load Following Up, Regulation Up, Spinning Reserve, and Non-Spinning Reserve Self-Provision.
TSS </t>
    </r>
    <r>
      <rPr>
        <sz val="10"/>
        <rFont val="Symbol"/>
        <family val="1"/>
        <charset val="2"/>
      </rPr>
      <t>£</t>
    </r>
    <r>
      <rPr>
        <sz val="10"/>
        <rFont val="Arial"/>
        <family val="2"/>
      </rPr>
      <t xml:space="preserve"> URL </t>
    </r>
    <r>
      <rPr>
        <sz val="10"/>
        <rFont val="Symbol"/>
        <family val="1"/>
        <charset val="2"/>
      </rPr>
      <t xml:space="preserve">- </t>
    </r>
    <r>
      <rPr>
        <sz val="10"/>
        <rFont val="Arial"/>
        <family val="2"/>
      </rPr>
      <t xml:space="preserve">LFU </t>
    </r>
    <r>
      <rPr>
        <sz val="10"/>
        <rFont val="Symbol"/>
        <family val="1"/>
        <charset val="2"/>
      </rPr>
      <t xml:space="preserve">- </t>
    </r>
    <r>
      <rPr>
        <sz val="10"/>
        <rFont val="Arial"/>
        <family val="2"/>
      </rPr>
      <t xml:space="preserve">RU </t>
    </r>
    <r>
      <rPr>
        <sz val="10"/>
        <rFont val="Symbol"/>
        <family val="1"/>
        <charset val="2"/>
      </rPr>
      <t xml:space="preserve">- </t>
    </r>
    <r>
      <rPr>
        <sz val="10"/>
        <rFont val="Arial"/>
        <family val="2"/>
      </rPr>
      <t xml:space="preserve">SR </t>
    </r>
    <r>
      <rPr>
        <sz val="10"/>
        <rFont val="Symbol"/>
        <family val="1"/>
        <charset val="2"/>
      </rPr>
      <t xml:space="preserve">- </t>
    </r>
    <r>
      <rPr>
        <sz val="10"/>
        <rFont val="Arial"/>
        <family val="2"/>
      </rPr>
      <t>NS</t>
    </r>
  </si>
  <si>
    <r>
      <t xml:space="preserve">Load Following Up, Spinning, or Non-Spinning Reserve Self-Provision, without Regulation. The Total Self-Schedule must not overlap with Load Following Up, Spinning Reserve, and Non-Spinning Reserve Self-Provision.
TSS </t>
    </r>
    <r>
      <rPr>
        <sz val="10"/>
        <rFont val="Symbol"/>
        <family val="1"/>
        <charset val="2"/>
      </rPr>
      <t>£</t>
    </r>
    <r>
      <rPr>
        <sz val="10"/>
        <rFont val="Arial"/>
        <family val="2"/>
      </rPr>
      <t xml:space="preserve"> Pmax </t>
    </r>
    <r>
      <rPr>
        <sz val="10"/>
        <rFont val="Symbol"/>
        <family val="1"/>
        <charset val="2"/>
      </rPr>
      <t xml:space="preserve">- </t>
    </r>
    <r>
      <rPr>
        <sz val="10"/>
        <rFont val="Arial"/>
        <family val="2"/>
      </rPr>
      <t xml:space="preserve">LFU </t>
    </r>
    <r>
      <rPr>
        <sz val="10"/>
        <rFont val="Symbol"/>
        <family val="1"/>
        <charset val="2"/>
      </rPr>
      <t xml:space="preserve">- </t>
    </r>
    <r>
      <rPr>
        <sz val="10"/>
        <rFont val="Arial"/>
        <family val="2"/>
      </rPr>
      <t xml:space="preserve">SR </t>
    </r>
    <r>
      <rPr>
        <sz val="10"/>
        <rFont val="Symbol"/>
        <family val="1"/>
        <charset val="2"/>
      </rPr>
      <t xml:space="preserve">- </t>
    </r>
    <r>
      <rPr>
        <sz val="10"/>
        <rFont val="Arial"/>
        <family val="2"/>
      </rPr>
      <t>NS</t>
    </r>
  </si>
  <si>
    <r>
      <t xml:space="preserve">AS Self-Provision with Regulation, but no Load Following. AS Self-Provision/Award must fit within the Regulating Range. See Figure.
</t>
    </r>
    <r>
      <rPr>
        <sz val="10"/>
        <rFont val="Arial"/>
        <family val="2"/>
      </rPr>
      <t xml:space="preserve">RD + SR + NS + RU </t>
    </r>
    <r>
      <rPr>
        <sz val="10"/>
        <rFont val="Symbol"/>
        <family val="1"/>
        <charset val="2"/>
      </rPr>
      <t>£</t>
    </r>
    <r>
      <rPr>
        <sz val="10"/>
        <rFont val="Arial"/>
        <family val="2"/>
      </rPr>
      <t xml:space="preserve"> URL </t>
    </r>
    <r>
      <rPr>
        <sz val="10"/>
        <rFont val="Symbol"/>
        <family val="1"/>
        <charset val="2"/>
      </rPr>
      <t>-</t>
    </r>
    <r>
      <rPr>
        <sz val="10"/>
        <rFont val="Arial"/>
        <family val="2"/>
      </rPr>
      <t xml:space="preserve"> LRL</t>
    </r>
  </si>
  <si>
    <r>
      <t xml:space="preserve">AS Self-Provision with Regulation, but no Load Following. Spinning/Non-Spinning Reserve Self-Provision/Award must fit within the most restrictive capacity range between the Regulating Range and the Energy Bid Range. See Figure.
</t>
    </r>
    <r>
      <rPr>
        <sz val="10"/>
        <rFont val="Arial"/>
        <family val="2"/>
      </rPr>
      <t xml:space="preserve">SR + NS </t>
    </r>
    <r>
      <rPr>
        <sz val="10"/>
        <rFont val="Symbol"/>
        <family val="1"/>
        <charset val="2"/>
      </rPr>
      <t>£</t>
    </r>
    <r>
      <rPr>
        <sz val="10"/>
        <rFont val="Arial"/>
        <family val="2"/>
      </rPr>
      <t xml:space="preserve"> max(0, min(URL </t>
    </r>
    <r>
      <rPr>
        <sz val="10"/>
        <rFont val="Symbol"/>
        <family val="1"/>
        <charset val="2"/>
      </rPr>
      <t xml:space="preserve">- </t>
    </r>
    <r>
      <rPr>
        <sz val="10"/>
        <rFont val="Arial"/>
        <family val="2"/>
      </rPr>
      <t xml:space="preserve">RU, UEL) </t>
    </r>
    <r>
      <rPr>
        <sz val="10"/>
        <rFont val="Symbol"/>
        <family val="1"/>
        <charset val="2"/>
      </rPr>
      <t>-</t>
    </r>
    <r>
      <rPr>
        <sz val="10"/>
        <rFont val="Arial"/>
        <family val="2"/>
      </rPr>
      <t xml:space="preserve"> max(LRL + RD, LEL))</t>
    </r>
  </si>
  <si>
    <r>
      <t xml:space="preserve">Load Following with Regulation. AS Self-Provision/Award must fit within the most restrictive capacity range between the Regulating Range and the Energy Bid Range. See Figure.
</t>
    </r>
    <r>
      <rPr>
        <sz val="10"/>
        <rFont val="Arial"/>
        <family val="2"/>
      </rPr>
      <t xml:space="preserve">LFD + RD + SR + NS + RU + LFU </t>
    </r>
    <r>
      <rPr>
        <sz val="10"/>
        <rFont val="Symbol"/>
        <family val="1"/>
        <charset val="2"/>
      </rPr>
      <t>£</t>
    </r>
    <r>
      <rPr>
        <sz val="10"/>
        <rFont val="Arial"/>
        <family val="2"/>
      </rPr>
      <t xml:space="preserve"> max(0, min(URL, UEL) </t>
    </r>
    <r>
      <rPr>
        <sz val="10"/>
        <rFont val="Symbol"/>
        <family val="1"/>
        <charset val="2"/>
      </rPr>
      <t>-</t>
    </r>
    <r>
      <rPr>
        <sz val="10"/>
        <rFont val="Arial"/>
        <family val="2"/>
      </rPr>
      <t xml:space="preserve"> max(LRL, LEL))</t>
    </r>
  </si>
  <si>
    <r>
      <t xml:space="preserve">Load Following or Spinning Reserve Self-Provision, without Regulation. AS Self-Provision/Award must fit within the Energy Bid Range. See Figure.
</t>
    </r>
    <r>
      <rPr>
        <sz val="10"/>
        <rFont val="Arial"/>
        <family val="2"/>
      </rPr>
      <t xml:space="preserve">LFD + SR + NS + LFU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</si>
  <si>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Non-Spinning Reserve Self-Provision from non-FSU. Spinning/Non-Spinning Reserve Self-Provision/Award must fit within the Energy Bid Range. See Figure.
Allows Non-Spinning Reserve Award in pumping mode.
</t>
    </r>
    <r>
      <rPr>
        <sz val="10"/>
        <rFont val="Arial"/>
        <family val="2"/>
      </rPr>
      <t xml:space="preserve">SR + NS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</si>
  <si>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Non-Spinning Reserve Self-Provision from offline FSU. Non-Spinning Reserve Self-Provision/Award must fit within the Minimum Load and the Energy Bid Range. See Figure.
NS </t>
    </r>
    <r>
      <rPr>
        <sz val="10"/>
        <rFont val="Symbol"/>
        <family val="1"/>
        <charset val="2"/>
      </rPr>
      <t>£</t>
    </r>
    <r>
      <rPr>
        <sz val="10"/>
        <rFont val="Arial"/>
        <family val="2"/>
      </rPr>
      <t xml:space="preserve"> max(Pmin, UEL)</t>
    </r>
  </si>
  <si>
    <r>
      <t xml:space="preserve">Non-Spinning Reserve Self-Provision from online FSU. Spinning/Non-Spinning Reserve Self-Provision/Award must fit within the Energy Bid Range. See Figure.
Allows Non-Spinning Reserve Award in pumping mode.
</t>
    </r>
    <r>
      <rPr>
        <sz val="10"/>
        <rFont val="Arial"/>
        <family val="2"/>
      </rPr>
      <t xml:space="preserve">SR + NS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</si>
  <si>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Transferred Regulation Awards must fit within the Regulating Range.
RD + SR + NS + RU </t>
    </r>
    <r>
      <rPr>
        <sz val="10"/>
        <rFont val="Symbol"/>
        <family val="1"/>
        <charset val="2"/>
      </rPr>
      <t>£</t>
    </r>
    <r>
      <rPr>
        <sz val="10"/>
        <rFont val="Arial"/>
        <family val="2"/>
      </rPr>
      <t xml:space="preserve"> URL </t>
    </r>
    <r>
      <rPr>
        <sz val="10"/>
        <rFont val="Symbol"/>
        <family val="1"/>
        <charset val="2"/>
      </rPr>
      <t>-</t>
    </r>
    <r>
      <rPr>
        <sz val="10"/>
        <rFont val="Arial"/>
        <family val="2"/>
      </rPr>
      <t xml:space="preserve"> LEL</t>
    </r>
  </si>
  <si>
    <r>
      <t xml:space="preserve">Spinning or Non-Spinning Reserve Award with Regulation, but no AS Self-Provision. Spinning/Non-Spinning Reserve Award must fit within the most restrictive capacity range between the Regulating Range and the Energy Bid Range. See Figure.
SR + NS </t>
    </r>
    <r>
      <rPr>
        <sz val="10"/>
        <rFont val="Symbol"/>
        <family val="1"/>
        <charset val="2"/>
      </rPr>
      <t>£</t>
    </r>
    <r>
      <rPr>
        <sz val="10"/>
        <rFont val="Arial"/>
        <family val="2"/>
      </rPr>
      <t xml:space="preserve"> max(0, min(URL </t>
    </r>
    <r>
      <rPr>
        <sz val="10"/>
        <rFont val="Symbol"/>
        <family val="1"/>
        <charset val="2"/>
      </rPr>
      <t>-</t>
    </r>
    <r>
      <rPr>
        <sz val="10"/>
        <rFont val="Arial"/>
        <family val="2"/>
      </rPr>
      <t xml:space="preserve"> RU, UEL) </t>
    </r>
    <r>
      <rPr>
        <sz val="10"/>
        <rFont val="Symbol"/>
        <family val="1"/>
        <charset val="2"/>
      </rPr>
      <t>-</t>
    </r>
    <r>
      <rPr>
        <sz val="10"/>
        <rFont val="Arial"/>
        <family val="2"/>
      </rPr>
      <t xml:space="preserve"> max(LRL + RD, LEL))</t>
    </r>
  </si>
  <si>
    <r>
      <t xml:space="preserve">Spinning Reserve Award without Regulation and no AS Self-Provision. Spinning/Non-Spinning Reserve Awards must fit within the Energy Bid Range. See Figure.
SR + NS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</si>
  <si>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Non-Spinning Reserve Award from non-FSU. Non-Spinning Reserve Award must fit within the Energy Bid Range. See Figure.
Allows Non-Spinning Reserve Awards in pumping mode.
</t>
    </r>
    <r>
      <rPr>
        <sz val="10"/>
        <rFont val="Arial"/>
        <family val="2"/>
      </rPr>
      <t xml:space="preserve">NS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</si>
  <si>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Non-Spinning Reserve Award from offline FSU. Non-Spinning Reserve Award must fit within the Minimum Load and the Energy Bid Range. See Figure.
NS </t>
    </r>
    <r>
      <rPr>
        <sz val="10"/>
        <rFont val="Symbol"/>
        <family val="1"/>
        <charset val="2"/>
      </rPr>
      <t>£</t>
    </r>
    <r>
      <rPr>
        <sz val="10"/>
        <rFont val="Arial"/>
        <family val="2"/>
      </rPr>
      <t xml:space="preserve"> max(Pmin, UEL)</t>
    </r>
  </si>
  <si>
    <r>
      <t xml:space="preserve">Non-Spinning Reserve Award from online FSU. Non-Spinning Reserve Award must fit within the Energy Bid Range. See Figure.
Allows Non-Spinning Reserve Awards in pumping mode.
</t>
    </r>
    <r>
      <rPr>
        <sz val="10"/>
        <rFont val="Arial"/>
        <family val="2"/>
      </rPr>
      <t xml:space="preserve">NS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</si>
  <si>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Regulation Self-Provision without Load Following. The Total Self-Schedule must accommodate Regulation Down Self-Provision/Award.
Pmin + RD </t>
    </r>
    <r>
      <rPr>
        <sz val="10"/>
        <rFont val="Symbol"/>
        <family val="1"/>
        <charset val="2"/>
      </rPr>
      <t>£</t>
    </r>
    <r>
      <rPr>
        <sz val="10"/>
        <rFont val="Arial"/>
        <family val="2"/>
      </rPr>
      <t xml:space="preserve"> TSS</t>
    </r>
  </si>
  <si>
    <r>
      <t xml:space="preserve">Regulation Award without Regulation Self-Provision or Load Following. The Total Self-Schedule must accommodate Regulation Down Award.
Pmin + RD </t>
    </r>
    <r>
      <rPr>
        <sz val="10"/>
        <rFont val="Symbol"/>
        <family val="1"/>
        <charset val="2"/>
      </rPr>
      <t>£</t>
    </r>
    <r>
      <rPr>
        <sz val="10"/>
        <rFont val="Arial"/>
        <family val="2"/>
      </rPr>
      <t xml:space="preserve"> TSS</t>
    </r>
  </si>
  <si>
    <r>
      <t xml:space="preserve">Regulation Self-Provision without Load Following and no Spinning/Non-Spinning Reserve Self-Provision/Awards. The Total Self-Schedule must not overlap with Regulation Up Self-Provision/Award.
TSS </t>
    </r>
    <r>
      <rPr>
        <sz val="10"/>
        <rFont val="Symbol"/>
        <family val="1"/>
        <charset val="2"/>
      </rPr>
      <t>£</t>
    </r>
    <r>
      <rPr>
        <sz val="10"/>
        <rFont val="Arial"/>
        <family val="2"/>
      </rPr>
      <t xml:space="preserve"> URL </t>
    </r>
    <r>
      <rPr>
        <sz val="10"/>
        <rFont val="Symbol"/>
        <family val="1"/>
        <charset val="2"/>
      </rPr>
      <t xml:space="preserve">- </t>
    </r>
    <r>
      <rPr>
        <sz val="10"/>
        <rFont val="Arial"/>
        <family val="2"/>
      </rPr>
      <t>RU</t>
    </r>
    <r>
      <rPr>
        <sz val="10"/>
        <rFont val="Symbol"/>
        <family val="1"/>
        <charset val="2"/>
      </rPr>
      <t/>
    </r>
  </si>
  <si>
    <r>
      <t xml:space="preserve">Regulation Award without AS Self-Provision and no Spinning/Non-Spinning Reserve Awards. The Total Self-Schedule must not overlap with the Regulation Up Award.
TSS </t>
    </r>
    <r>
      <rPr>
        <sz val="10"/>
        <rFont val="Symbol"/>
        <family val="1"/>
        <charset val="2"/>
      </rPr>
      <t>£</t>
    </r>
    <r>
      <rPr>
        <sz val="10"/>
        <rFont val="Arial"/>
        <family val="2"/>
      </rPr>
      <t xml:space="preserve"> URL </t>
    </r>
    <r>
      <rPr>
        <sz val="10"/>
        <rFont val="Symbol"/>
        <family val="1"/>
        <charset val="2"/>
      </rPr>
      <t xml:space="preserve">- </t>
    </r>
    <r>
      <rPr>
        <sz val="10"/>
        <rFont val="Arial"/>
        <family val="2"/>
      </rPr>
      <t>RU</t>
    </r>
  </si>
  <si>
    <r>
      <t xml:space="preserve">Generating Self-Schedule must not overlap with Regulation Up award.
TGSS ≤ URL </t>
    </r>
    <r>
      <rPr>
        <sz val="10"/>
        <rFont val="Symbol"/>
        <family val="1"/>
        <charset val="2"/>
      </rPr>
      <t>-</t>
    </r>
    <r>
      <rPr>
        <sz val="10"/>
        <rFont val="Arial"/>
        <family val="2"/>
      </rPr>
      <t xml:space="preserve"> RU</t>
    </r>
  </si>
  <si>
    <t>Generating Self-Schedule must accommodate Regulation Down award.
LRL + RD ≤ TGSS</t>
  </si>
  <si>
    <r>
      <t xml:space="preserve">Load Self-Schedule must accommodate Regulation Up award.
URL </t>
    </r>
    <r>
      <rPr>
        <sz val="10"/>
        <rFont val="Symbol"/>
        <family val="1"/>
        <charset val="2"/>
      </rPr>
      <t>-</t>
    </r>
    <r>
      <rPr>
        <sz val="10"/>
        <rFont val="Arial"/>
        <family val="2"/>
      </rPr>
      <t xml:space="preserve"> RU ≥ TLSS</t>
    </r>
  </si>
  <si>
    <t>Spinning Reserve Award transfer.</t>
  </si>
  <si>
    <t>Non-Spinning Reserve Award transfer.</t>
  </si>
  <si>
    <t>The maximum net Energy consumed by a NGR within a Trading Day.</t>
  </si>
  <si>
    <t>The minimum net Energy consumed by a NGR within a Trading Day.</t>
  </si>
  <si>
    <r>
      <t xml:space="preserve">A NGR is a Resource with up to two operating modes:
a) a generating mode from Gmin to Gmax (0 ≤ Gmin ≤ Gmax), and
b) a load mode from Lmin to Lmax (0 ≥ Lmin </t>
    </r>
    <r>
      <rPr>
        <sz val="10"/>
        <rFont val="Calibri"/>
        <family val="2"/>
      </rPr>
      <t>≥</t>
    </r>
    <r>
      <rPr>
        <sz val="10"/>
        <rFont val="Arial"/>
        <family val="2"/>
      </rPr>
      <t xml:space="preserve"> Lmax).
Currently, a NGR has a continuous operating range and no inter-temporal constraints Lmin = 0 = Gmin.
Currently, a NGR may not be associated with an Inter-Tie or an ECA/ACA, it may not be an RA Resource or a Supporting Resource, it may not bid Ancillary Service Self-Provision, it may not be certified for Load Following or RUC, and it may not bid Self-Schedules other than Price Taker Self-Schedules.</t>
    </r>
  </si>
  <si>
    <t>A configurable parameter to set what the Bid Floor is based on the Bid Ceiling Price.</t>
  </si>
  <si>
    <t>If there is a Day-Ahead Regulation Award for the Generating Resource and Trading Hour specified in a Generating Resource Bid, the Online Generating Resource State that is associated with that Day-Ahead Regulation Award is different from the Day-Ahead Generating Resource State for that Generating Resource and Trading Hour, and there is no Ancillary Service Self-Provision Bid Component in that Bid, the sum of all Day-Ahead Ancillary Service Awards for that Generating Resource and Trading Hour, must not be greater than the widest of the registered Regulating Ranges for that Generating Resource, Trading Hour, and Online Generating Resource State.</t>
  </si>
  <si>
    <t>If there is a RUC Capacity specified in a RUC Bid Component for a Trading Hour and an Online Generating Resource State in a Generating Resource Bid, the RA Flag for the Generating Resource specified in that Bid and for that Trading Hour is "Yes", and the Generating Resource is registered as a MOO resource, and there is an Energy Bid Component for that Trading Hour and Online Generating Resource State in that Bid, the Energy Bid Curve specified in that Energy Bid Component must be extended upwards, if necessary, to the lower of the registered Maximum Capacity for that Online Generating Resource State of that Generating Resource and Trading Hour, or the sum of the RA Capacity for that Generating Resource and Trading Hour and that RUC Capacity.</t>
  </si>
  <si>
    <t>If there is no Generating Resource Bid for a Generating Resource and the Active Hour, but there is a Day-Ahead Schedule, a binding RUC Start-Up Instruction, a RUC Schedule greater than the registered Minimum Load, or a Day-Ahead Ancillary Service Award, for that Generating Resource and Active Hour, except for a Non-Spinning Reserve Award less than the registered Minimum Load if that Generating Resource is registered as a Fast-Start Unit, a Generating Resource Bid must be generated for that Generating Resource and Active Hour. Any Day-Ahead Schedule and Ancillary Service Awards for that Generating Resource and Active Hour must be transferred to this Bid.</t>
  </si>
  <si>
    <t>A Generating Resource Bid Component for Energy Limits.</t>
  </si>
  <si>
    <t>The IFM committed Self-Schedule used for REM resources that are awarded Regulation Capacity from IFM.</t>
  </si>
  <si>
    <t>The Energy Bid Curve specified in an Energy Bid Component for a Generating Resource and a Trading Hour in a Generating Resource Bid must have single Energy Bid Segment, if that Generating Resource is registered as a Discrete RDRR for that Trading Hour.</t>
  </si>
  <si>
    <t>There must not be a Self-Schedule Bid Component, for a Generating Resource in a Generating Resource Bid if that Generating Resource is registered as a RDRR for the Trading Day specified in that Bid, and there is no Day-Ahead Schedule greater than zero for that Generating Resource and Trading Hour specified in that Bid.</t>
  </si>
  <si>
    <t>If there is a Regulation Down Self-Provision Bid Component or a Regulation Up Self-Provision Bid Component, but no Load Following Down Self-Provision Bid Component and no Load Following Up Self-Provision Bid Component, for a Trading Hour and an Online Generating Resource State for the Generating Resource in a Generating Resource Bid, the sum of the Lower Regulating Limit of the first (lowest) registered Regulating Range for that Online Generating Resource State of that Generating Resource and Trading Hour, and the Regulation Down Self-Provision Capacity specified in the Regulation Down Self-Provision Bid Component, if any, for that Trading Hour and Online Generating Resource State in that Bid, must not be greater than the Total Self-Schedule Quantity derived from all Self-Schedule Bid Components for that Trading Hour in that Bid.</t>
  </si>
  <si>
    <t>If there is no Energy Bid Component for the default Online Generating Resource State (1) in a Generating Resource Bid for a Generating Resource and a Trading Hour, the RA Flag for that Generating Resource and Trading Hour is "Yes", and the Generating Resource is registered as a MOO resource, the Total Self-Schedule Quantity derived from all Self-Schedule Bid Components for that default Online Generating Resource State and Trading Hour in that Bid is less than the RA Capacity for that Generating Resource and Trading Hour, and the higher of the Total Self-Schedule Quantity derived from all Self-Schedule Bid Components or the last (highest) Energy Bid Quantity of the Energy Bid Curve specified in the Energy Bid Component, if any, for each other (non-default) Online Generating Resource State for that Trading Hour in that Bid is less than the RA Capacity for that Generating Resource and Trading Hour, an Energy Bid Component must be generated for that default Online Generating Resource State and Trading Hour in that Bid with an Energy Bid Curve from the higher of the registered Minimum Load for that default Online Generating Resource State for that Generating Resource and Trading Hour, or the Total Self-Schedule Quantity derived from all Self-Schedule Bid Components for that default Online Generating Resource State and Trading Hour in that Bid, to the RA Capacity for that Generating Resource and Trading Hour.</t>
  </si>
  <si>
    <t>If there is no Energy Bid Component for the default Online Generating Resource State (1) in a Generating Resource Bid, the RA Flag for the Generating Resource and Trading Hour specified in that Bid is "Yes", and the Generating Resource is registered as a MOO resource, the Total Self-Schedule Quantity derived from all Self-Schedule Bid Components for that default Online Generating Resource State in that Bid is less than the RA Capacity for that Generating Resource and Trading Hour, and the higher of the Total Self-Schedule Quantity derived from all Self-Schedule Bid Components or the last (highest) Energy Bid Quantity of the Energy Bid Curve specified in the Energy Bid Component, if any, for each other (non-default) Online Generating Resource State in that Bid is less than that RA Capacity, an Energy Bid Component must be generated for that default Online Generating Resource State in that Bid with an Energy Bid Curve from the higher of the registered Minimum Load for that default Online Generating Resource State of that Generating Resource and Trading Hour, or the Total Self-Schedule Quantity derived from all Self-Schedule Bid Components for that default Online Generating Resource State in that Bid, to that RA Capacity.</t>
  </si>
  <si>
    <t>If there is no Non-Spinning Reserve Bid Component, no Regulation Down Self-Provision Bid Component, no Regulation Up Self-Provision Bid Component, no Regulation Down Bid Component, and no Regulation Up Bid Component, but there is a Self-Schedule Bid Component, other than a Pumping Self-Schedule Bid Component, a Load Following Down Self-Provision Bid Component, a Load Following Up Self-Provision Bid Component, a Spinning Reserve Self-Provision Bid Component, or a Spinning Reserve Bid Component, for a Trading Hour and an Online Generating Resource State in a Generating Resource Bid, the Generating Resource specified in that Bid is certified for Non-Spinning Reserve and it is registered as a FSU for that Online Generating Resource State and Trading Hour, and the RA Flag for that Generating Resource and Trading Hour is "Yes", and the Generating Resource is registered as a MOO resource, a Non-Spinning Reserve Bid Component must be generated, if necessary, for that Online Generating Resource State and Trading Hour in that Bid, with a Non-Spinning Reserve Capacity equal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and with a Non-Spinning Reserve Price equal to the Non-Spinning Reserve Price specified in a Non-Spinning Reserve Bid Component, if any, for another Online Generating Resource State for that Trading Hour in that Bid, or the Default Ancillary Service Bid Price otherwise. The Contingency Dispatch Indicator in that Bid must be set to "Yes".</t>
  </si>
  <si>
    <t>TGs only.
MFR: Minimum Load and Maximum Capacity for TGs must be integers. Zero is considered an integer.</t>
  </si>
  <si>
    <t>Load Self-Schedule must not overlap with Regulation Down award.
TLSS ≥ LRL + RD</t>
  </si>
  <si>
    <t>MFR: COG registry; the Minimum Load for COG must be positive and less than the Maximum Capacity by the Quantity Precision. Consequently, the Energy Bid Curve has a single Energy Bid Segment.</t>
  </si>
  <si>
    <t>IFM Self-Schedule</t>
  </si>
  <si>
    <r>
      <t xml:space="preserve">TSS </t>
    </r>
    <r>
      <rPr>
        <sz val="10"/>
        <rFont val="Calibri"/>
        <family val="2"/>
      </rPr>
      <t>≤</t>
    </r>
    <r>
      <rPr>
        <sz val="10"/>
        <rFont val="Arial"/>
        <family val="2"/>
      </rPr>
      <t xml:space="preserve"> Pmax</t>
    </r>
  </si>
  <si>
    <r>
      <t xml:space="preserve">TSS </t>
    </r>
    <r>
      <rPr>
        <sz val="10"/>
        <rFont val="Calibri"/>
        <family val="2"/>
      </rPr>
      <t>≥</t>
    </r>
    <r>
      <rPr>
        <sz val="10"/>
        <rFont val="Arial"/>
        <family val="2"/>
      </rPr>
      <t xml:space="preserve"> Pmin</t>
    </r>
  </si>
  <si>
    <t>Multi-Period Bid Generation for RA Resources without Source Bid.</t>
  </si>
  <si>
    <t>Multi-Period Bid Generation for binding RUC Start-Up Instruction.</t>
  </si>
  <si>
    <t>The Bid used as a template to generate a Multi-Period Bid; it can be a forward Market Accepted Bid, a DAM Clean Bid, or a RTM Clean Bid. All Bid Components are copied from the Source Bid into the Multi-Period Bid.</t>
  </si>
  <si>
    <t>Multi-Day ELC Self-Schedule Bid Component generation for binding RUC Start-Up Instruction.</t>
  </si>
  <si>
    <t>If there is no Multi-Period Bid for a Generating Resource and a Trading Day after the Active Day in the Day-Ahead Market Horizon, but there is a binding RUC Start-Up Instruction for that Generating Resource and a Trading Hour in that Trading Day, a Multi-Period Bid must be generated for that Generating Resource and Trading Day with a Bid Status set to BG. Any previously generated Multi-Period Bid for that Generating Resource and Trading Day must become obsolete.</t>
  </si>
  <si>
    <t>If there is no Source Bid for a Non-Generator Resource and a Trading Day after the Active Day in the Day-Ahead Market Horizon, the Bid Fill Option is "History", there is a DAM Clean Bid for that Non-Generator Resource and the History Day for that Trading Day, and that History Day is not earlier than the Registry Start Date for that Non-Generator Resource, that DAM Clean Bid must become the Source Bid for that Non-Generator Resource and Trading Day.</t>
  </si>
  <si>
    <t>If there is no Source Bid for a Non-Generator Resource and a Trading Day after the Active Day in the Day-Ahead Market Horizon, but there is a Market Accepted Bid for that Non-Generator Resource and Trading Day, that Market Accepted Bid must become the Source Bid for that Non-Generator Resource and Trading Day.</t>
  </si>
  <si>
    <t>If there is no Source Bid for a Non-Generator Resource and a Trading Day after the Active Day in the Day-Ahead Market Horizon, the Bid Fill Option is "Last", and there is a Market Accepted Bid for that Non-Generator Resource in the Day-Ahead Market Horizon (including the DAM Clean Bid for the Active Day) for an earlier Trading Day, the latest such Market Accepted Bid must become the Source Bid for that Non-Generator Resource and Trading Day.</t>
  </si>
  <si>
    <t>If there is no Source Bid for a Non-Generator Resource and a Trading Hour after the Active Hour in the Real-Time Market Horizon, but there is a Market Accepted Bid for that Non-Generator Resource and Trading Hour, that Market Accepted Bid must become the Source Bid for that Non-Generator Resource and Trading Hour.</t>
  </si>
  <si>
    <t>If there is a Source Bid for a Non-Generator Resource and a Trading Hour after the Active Hour in the Real-Time Market Horizon, a Multi-Period Non-Generator Resource Bid must be generated from that Source Bid for that Non-Generator Resource and Trading Hour with a Bid Status set to BG. Any Day-Ahead Schedule and Ancillary Service Awards for that Non-Generator Resource and Trading Hour must be transferred into this Bid. Any previously generated Multi-Period Non-Generator Resource Bid for that Non-Generator Resource and Trading Hour must become obsolete.</t>
  </si>
  <si>
    <t xml:space="preserve">If there is no Self-Schedule Bid Component in a Multi-Period Bid for a Generating Resource and a Trading Hour in a Trading Day after the Active Day in the Day-Ahead Market Horizon, but there is a binding RUC Start-Up Instruction for that Generating Resource and Trading Hour, an ELC Self-Schedule Bid Component must be generated for the RUC Generating Resource State and that Trading Hour in that Bid with an ELC Self-Schedule Quantity equal to the registered Minimum Load for that RUC Generating Resource State of that Generating Resource and Trading Hour. </t>
  </si>
  <si>
    <t>If there is no Source Bid for an Inter-Tie Resource and a Trading Day after the Active Day in the Day-Ahead Market Horizon, the Bid Fill Option is "History", there is a DAM Clean Bid for that Inter-Tie Resource and the History Day for that Trading Day, and that History Day is not earlier than the Registry Start Date for that Inter-Tie Resource, that DAM Clean Bid must become the Source Bid for that Inter-Tie Resource and Trading Day.</t>
  </si>
  <si>
    <t>If there is no Source Bid for an Inter-Tie Resource and a Trading Day after the Active Day in the Day-Ahead Market Horizon, but there is a Market Accepted Bid for that Inter-Tie Resource and Trading Day, that Market Accepted Bid must become the Source Bid for that Inter-Tie Resource and Trading Day.</t>
  </si>
  <si>
    <t>If there is no Source Bid for an Inter-Tie Resource and a Trading Day after the Active Day in the Day-Ahead Market Horizon, the Bid Fill Option is "Last", and there is a Market Accepted Bid for that Inter-Tie Resource in the Day-Ahead Market Horizon (including the DAM Clean Bid for the Active Day) for an earlier Trading Day, the latest such Market Accepted Bid must become the Source Bid for that Inter-Tie Resource and Trading Day.</t>
  </si>
  <si>
    <t>A Bid generated for a Trading Day after the Active Day in a Day-Ahead Market Horizon for a given Day-Ahead Market, or a Trading Hour after the Active Hour in the Real-Time Market Horizon for a given Real-Time Market.</t>
  </si>
  <si>
    <t>If there is a Day-Ahead Regulation Award, but no Day-Ahead Spinning or Non-Spinning Reserve Awards, for the Generating Resource and Trading Hour specified in a Generating Resource Bid, and there is no Ancillary Service Self-Provision Bid Component in that Bid for the Online Generating Resource State associated with that Day-Ahead Regulation Award, the Upper Regulating Limit of the last (highest) registered Regulating Range for that Online Generating Resource State of that Generating Resource and Trading Hour, minus the Day-Ahead Regulation Up Award, if any, must not be less than the Total Self-Schedule Quantity derived from all Self-Schedule Bid Components in that Bid.</t>
  </si>
  <si>
    <t>If there is a Regulation Down Self-Provision Bid Component or a Regulation Up Self-Provision Bid Component, and no other Ancillary Service Self-Provision Bid Component, for an Online Generating Resource State of the Generating Resource and Trading Hour specified in a Generating Resource Bid, and no Day-Ahead Spinning or Non-Spinning Reserve Awards for that Generating Resource and Trading Hour, the Upper Regulating Limit of the last (highest) registered Regulating Range for that Online Generating Resource State of that Generating Resource and Trading Hour, minus the sum of the Regulation Up Self-Provision Capacity specified in the Regulation Up Self-Provision Bid Component, if any, and the Day-Ahead Regulation Up Award, if any, for that Generating Resource and Trading Hour, must not be less than the Total Self-Schedule Quantity derived from all Self-Schedule Bid Components in that Bid.</t>
  </si>
  <si>
    <t>RA RUC Obligation generation for MOO Resources; RA RUC Obligation is not biddable.</t>
  </si>
  <si>
    <t>RUC Bid Component and RA RUC Obligation generation for MOO Resources; RA RUC Obligation is not biddable.</t>
  </si>
  <si>
    <t>Fuel Source</t>
  </si>
  <si>
    <t>The registered fuel used by a Generating Resource to produce Energy.</t>
  </si>
  <si>
    <t>Import RA Resource with generated or extended Energy Bid Curve.</t>
  </si>
  <si>
    <t>The Minimum Hourly Block in an Import Resource Bid with a generated or extended Energy Bid Curve must be set to 1.</t>
  </si>
  <si>
    <t>RA RUC Obligation generation for RA Import Resources; RA RUC Obligation is not biddable.</t>
  </si>
  <si>
    <t>Wheeling Bid Component removal.</t>
  </si>
  <si>
    <t>TGs only.
Wheeling Bid Component removal.</t>
  </si>
  <si>
    <t>A Non-Participating Load Resource Bid may include the following: 1) at most one Energy Bid Component for each Trading Hour in the Bid Period specified in the Bid; 2) and at most one Self-Schedule Bid Component for each Trading Hour in the Bid Period specified in the Bid.</t>
  </si>
  <si>
    <t>A Non-Participating Load Resource Self-Schedule Bid Component must specify at least one of the following: 1) any number of Transmission Ownership Right (TOR) Self-Schedule Bid Components for each Trading Hour in the Bid Period specified in the Bid; 2) any number of Existing Transmission Contract (ETC) Self-Schedule Bid Components for each Trading Hour in the Bid Period specified in the Bid; and 3) at most one Price-Taker (PT) Self-Schedule Bid Component for each Trading Hour in the Bid Period specified in the Bid.</t>
  </si>
  <si>
    <t>An Inter-Tie Resource Self-Schedule Bid Component must specify at least one of the following: 1) any number of Transmission Ownership Right (TOR) Self-Schedule Bid Components for each Trading Hour in the Bid Period specified in the Bid; 2) any number of Existing Transmission Contract (ETC) Self-Schedule Bid Components for each Trading Hour in the Bid Period specified in the Bid; 3) at most one Price-Taker (PT) Self-Schedule Bid Component for each Trading Hour in the Bid Period specified in the Bid; and 4) at most one LPT Self-Schedule Bid Component for each Trading Hour in the Bid Period specified in the Bid, if and only if the Inter-Tie Resource specified in the Bid is registered as an Export Resource for that Bid Period.</t>
  </si>
  <si>
    <t>If there is a Source Bid for a Generating Resource and a Trading Day after the Active Day in the Day-Ahead Market Horizon, a Multi-Period Bid must be generated from that Source Bid for that Generating Resource and Trading Day with a Bid Status set to BG, consistent with the type of that Trading Day as follows: a) if the Source Bid is for a Long Trading Day, the hourly Bid Components for the extra Trading Hour must be removed; b) if the Source Bid is for a Short Trading Day, the hourly Bid Components for the missing Trading Hour must be copied from the previous Trading Hour; c) if that Trading Day is a Long Trading Day, the hourly Bid Components for the missing Trading Hour must be copied from the previous Trading Hour; and d) if that Trading Day is a Short Trading Day, the hourly Bid Components for the extra Trading Hour must be removed. Any previously generated Multi-Period Bid for that Generating Resource and Trading Day must become obsolete.</t>
  </si>
  <si>
    <t>Multi-Period Bid Generation from Source Bid with support for daylight saving transitions.</t>
  </si>
  <si>
    <t>If there is a Source Bid for a Non-Generator Resource and a Trading Day after the Active Day in the Day-Ahead Market Horizon, a Multi-Period Bid must be generated from that Source Bid for that Non-Generator Resource and Trading Day with a Bid Status set to BG, consistent with the type of that Trading Day as follows: a) if the Source Bid is for a Long Trading Day, the hourly Bid Components for the extra Trading Hour must be removed; b) if the Source Bid is for a Short Trading Day, the hourly Bid Components for the missing Trading Hour must be copied from the previous Trading Hour; c) if that Trading Day is a Long Trading Day, the hourly Bid Components for the missing Trading Hour must be copied from the previous Trading Hour; and d) if that Trading Day is a Short Trading Day, the hourly Bid Components for the extra Trading Hour must be removed. Any previously generated Multi-Period Bid for that Non-Generator Resource and Trading Day must become obsolete.</t>
  </si>
  <si>
    <t>If there is a Source Bid for an Inter-Tie Resource and a Trading Day after the Active Day in the Day-Ahead Market Horizon, a Multi-Period Bid must be generated from that Source Bid for that Inter-Tie Resource and Trading Day with a Bid Status set to BG, consistent with the type of that Trading Day as follows: a) if the Source Bid is for a Long Trading Day, the hourly Bid Components for the extra Trading Hour must be removed; b) if the Source Bid is for a Short Trading Day, the hourly Bid Components for the missing Trading Hour must be copied from the previous Trading Hour; c) if that Trading Day is a Long Trading Day, the hourly Bid Components for the missing Trading Hour must be copied from the previous Trading Hour; and d) if that Trading Day is a Short Trading Day, the hourly Bid Components for the extra Trading Hour must be removed. Any previously generated Multi-Period Bid for that Inter-Tie Resource and Trading Day must become obsolete.</t>
  </si>
  <si>
    <t>Multi-Day Bid Resource Exception List</t>
  </si>
  <si>
    <t>A persistent Resource list maintained administratively in SIBR for the purpose of overwriting market-based bids with default bids in DAM Multi-Period Bids for the Resources in that list.</t>
  </si>
  <si>
    <t>If there is an Energy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Energy Bid Curve specified in that Energy Bid Component between the Lower Economic Limit and the Upper Economic Limit must be replaced with a generated Energy Bid Curve between these limits.</t>
  </si>
  <si>
    <t>If there is a Regulation Down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Regulation Down Price specified in that Regulation Down Bid Component must be replaced with the Default Ancillary Service Bid Price.</t>
  </si>
  <si>
    <t>If there is a Regulation Up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Regulation Up Price specified in that Regulation Up Bid Component must be replaced with the Default Ancillary Service Bid Price.</t>
  </si>
  <si>
    <t>If there is a Non-Spinning Reserve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Non-Spinning Reserve Price specified in that Non-Spinning Reserve Bid Component must be replaced with the Default Ancillary Service Bid Price.</t>
  </si>
  <si>
    <t>If there is a RUC Price specified in the RUC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RUC Price specified in that RUC Bid Component must be replaced with the Default RUC Bid Price.</t>
  </si>
  <si>
    <t>If there is an Energy Bid Component for a Trading Hour in a Multi-Period Bid for a Non-Generator Resource and a Trading Day after the Active Day in the Day-Ahead Market Horizon, the Source Bid for that Multi-Period Bid, if any, is a Market Accepted Bid, and the Market Fill Option is "No" or that Non-Generator Resource is included in the Multi-Day Bid Resource Exception List, the Energy Bid Curve specified in that Energy Bid Component between the Lower Economic Limit and the Upper Economic Limit must be replaced with a single Energy Bid Segment between these limits at the Default Energy Bid Price.</t>
  </si>
  <si>
    <t>If there is a Regulation Down Bid Component for a Trading Hour in a Multi-Period Bid for a Non-Generator Resource and a Trading Day after the Active Day in the Day-Ahead Market Horizon, the Source Bid for that Multi-Period Bid, if any, is a Market Accepted Bid, and the Market Fill Option is "No" or that Non-Generator Resource is included in the Multi-Day Bid Resource Exception List, the Regulation Down Price specified in that Regulation Down Bid Component must be replaced with the Default Ancillary Service Bid Price.</t>
  </si>
  <si>
    <t>If there is a Regulation Up Bid Component for a Trading Hour in a Multi-Period Bid for a Non-Generator Resource and a Trading Day after the Active Day in the Day-Ahead Market Horizon, the Source Bid for that Multi-Period Bid, if any, is a Market Accepted Bid, and the Market Fill Option is "No" or that Non-Generator Resource is included in the Multi-Day Bid Resource Exception List, the Regulation Up Price specified in that Regulation Up Bid Component must be replaced with the Default Ancillary Service Bid Price.</t>
  </si>
  <si>
    <t>If there is a Spinning Reserve Bid Component for a Trading Hour in a Multi-Period Bid for a Non-Generator Resource and a Trading Day after the Active Day in the Day-Ahead Market Horizon, the Source Bid for that Multi-Period Bid, if any, is a Market Accepted Bid, and the Market Fill Option is "No" or that Non-Generator Resource is included in the Multi-Day Bid Resource Exception List, the Spinning Reserve Price specified in that Spinning Reserve Bid Component must be replaced with the Default Ancillary Service Bid Price.</t>
  </si>
  <si>
    <t>If there is a Non-Spinning Reserve Bid Component for a Trading Hour in a Multi-Period Bid for a Non-Generator Resource and a Trading Day after the Active Day in the Day-Ahead Market Horizon, the Source Bid for that Multi-Period Bid, if any, is a Market Accepted Bid, and the Market Fill Option is "No" or that Non-Generator Resource is included in the Multi-Day Bid Resource Exception List, the Non-Spinning Reserve Price specified in that Non-Spinning Reserve Bid Component must be replaced with the Default Ancillary Service Bid Price.</t>
  </si>
  <si>
    <t>If there is an Energy Bid Component in a Multi-Period Bid for an Inter-Tie Resource and a Trading Hour in a Trading Day after the Active Day in the Day-Ahead Market Horizon, the Source Bid for that Multi-Period Bid, if any, is a Market Accepted Bid, and the Market Fill Option is "No" or that Inter-Tie Resource is included in the Multi-Day Bid Resource Exception List, the Energy Bid Curve specified in that Energy Bid Component between the Lower Economic Limit and the Upper Economic Limit must be replaced with a generated Energy Bid Curve between these limits.</t>
  </si>
  <si>
    <t>If there is a Regulation Down Bid Component in a Multi-Period Bid for an Import Resource and a Trading Hour in a Trading Day after the Active Day in the Day-Ahead Market Horizon, the Source Bid for that Multi-Period Bid, if any, is a Market Accepted Bid, and the Market Fill Option is "No" or that Import Resource is included in the Multi-Day Bid Resource Exception List, the Regulation Down Price specified in that Regulation Down Bid Component must be replaced with the Default Ancillary Service Bid Price.</t>
  </si>
  <si>
    <t>If there is a Regulation Up Bid Component in a Multi-Period Bid for an Import Resource and a Trading Hour in a Trading Day after the Active Day in the Day-Ahead Market Horizon, the Source Bid for that Multi-Period Bid, if any, is a Market Accepted Bid", and the Market Fill Option is "No" or that Import Resource is included in the Multi-Day Bid Resource Exception List, the Regulation Up Price specified in that Regulation Up Bid Component must be replaced with the Default Ancillary Service Bid Price.</t>
  </si>
  <si>
    <t>If there is a Spinning Reserve Bid Component in a Multi-Period Bid for an Import Resource and a Trading Hour in a Trading Day after the Active Day in the Day-Ahead Market Horizon, the Source Bid for that Multi-Period Bid, if any, is a Market Accepted Bid, and the Market Fill Option is "No" or that Import Resource is included in the Multi-Day Bid Resource Exception List, the Spinning Reserve Price specified in that Spinning Reserve Bid Component must be replaced with the Default Ancillary Service Bid Price.</t>
  </si>
  <si>
    <t>If there is a Non-Spinning Reserve Bid Component in a Multi-Period Bid for an Import Resource and a Trading Hour in a Trading Day after the Active Day in the Day-Ahead Market Horizon, the Source Bid for that Multi-Period Bid, if any, is a Market Accepted Bid, and the Market Fill Option is "No" or that Import Resource is included in the Multi-Day Bid Resource Exception List, the Non-Spinning Reserve Price specified in that Non-Spinning Reserve Bid Component must be replaced with the Default Ancillary Service Bid Price.</t>
  </si>
  <si>
    <t>Energy Bid Curve replacement with Market Fill Option "No" or Resource included in the Multi-Day Bid Resource Exception List.</t>
  </si>
  <si>
    <t>Regulation Down Bid Price replacement with Market Fill Option "No" or Resource included in the Multi-Day Bid Resource Exception List.</t>
  </si>
  <si>
    <t>Regulation Up Bid Price replacement with Market Fill Option "No" or Resource included in the Multi-Day Bid Resource Exception List.</t>
  </si>
  <si>
    <t>Spinning Reserve Bid Price replacement with Market Fill Option "No" or Resource included in the Multi-Day Bid Resource Exception List.</t>
  </si>
  <si>
    <t>Non-Spinning Reserve Bid Price replacement with Market Fill Option "No" or Resource included in the Multi-Day Bid Resource Exception List.</t>
  </si>
  <si>
    <t>RUC Bid Price replacement with Market Fill Option "No" or Resource included in the Multi-Day Bid Resource Exception List.</t>
  </si>
  <si>
    <t>Online Generating Resource State Group</t>
  </si>
  <si>
    <t>A group of Online Generating Resource States of a MSG. Online Generating Resource State Groups may be nested.</t>
  </si>
  <si>
    <t>Minimum State Group Up Time</t>
  </si>
  <si>
    <t>The minimum duration that a Generating Resource must stay Online in a given Online Generating Resource State Group.</t>
  </si>
  <si>
    <t>Minimum State Group Down Time</t>
  </si>
  <si>
    <t>The minimum duration that a Generating Resource must stay off from a given Online Generating Resource State Group after a State Transition from a State in that Group onto another State (including the Offline Generating Resource State) not in that Group.</t>
  </si>
  <si>
    <t>Greenhouse Gas Start-Up Cost Allowance Curve</t>
  </si>
  <si>
    <t>Greenhouse Gas Energy Cost Allowance Curve</t>
  </si>
  <si>
    <t>If the duration of the last set of consecutive Trading Hours that does not include the first Trading Hour but it includes the last Trading Hour of the previous Trading Day from the Active Day specified in a Generating Resource Bid for a Generating Resource where there was a Self-Schedule Bid Component, other than a Pumping Self-Schedule Bid Component, for an Online Generating Resource State in the Day-Ahead Clean Bid for that Generating Resource in that previous Trading Day is less than the registered Minimum Up Time for that Online Generating Resource State of that Generating Resource and Active Day, rounded up to the next hour, a PT Self-Schedule Bid Component must be generated for that Online Generating Resource State in that Bid for the first Trading Hours of the Active Day, as needed to satisfy that registered Minimum Up Time, with a PT Self-Schedule Quantity equal to the registered Minimum Load for that Online Generating Resource State of that Generating Resource and Active Day.</t>
  </si>
  <si>
    <t>If the duration of the last set of consecutive Trading Hours that does not include the first Trading Hour but it includes the last Trading Hour of the previous Trading Day from the Active Day specified in a Generating Resource Bid for a Generating Resource, which is registered as a MSG for that Active Day, where there was a Self-Schedule Bid Component for any Online Generating Resource State in the Day-Ahead Clean Bid for that Generating Resource in that previous Trading Day is less than the registered Minimum Resource Up Time for that Generating Resource and Active Day, rounded up to the next hour, a PT Self-Schedule Bid Component must be generated in that Bid for the first Trading Hours of the Active Day and for the Online Generating Resource State of the Self-Schedule Bid Component(s) in the last Trading Hour of that Day-Ahead Clean Bid, as needed to satisfy that registered Minimum Resource Up Time, with a PT Self-Schedule Quantity equal to the registered Minimum Load for that Online Generating Resource State of that Generating Resource and Active Day.</t>
  </si>
  <si>
    <t>The minimum duration that a PSH must stay Online in pumping operation.</t>
  </si>
  <si>
    <t>Minimum Gen-to-Pump Down Time</t>
  </si>
  <si>
    <t>MDT_GP</t>
  </si>
  <si>
    <t>The minimum duration that a PSH must stay Offline between generating and pumping operations.</t>
  </si>
  <si>
    <t>Minimum Pump-to-Gen Down Time</t>
  </si>
  <si>
    <t>MDT_PG</t>
  </si>
  <si>
    <t>The minimum duration that a PSH must stay Offline between pumping and generating operations.</t>
  </si>
  <si>
    <t>Minimum Pump-to-Pump Down Time</t>
  </si>
  <si>
    <t>MDT_PP</t>
  </si>
  <si>
    <t>The minimum duration that a PSH must stay Offline between pumping operations.</t>
  </si>
  <si>
    <t>The duration of the last set of consecutive Trading Hours that does not include the first Trading Hour but it includes the last Trading Hour of the previous Trading Day from the Trading Day specified in a Generating Resource Bid for a Generating Resource where there was a Self-Schedule Bid Component, other than a Pumping Self-Schedule Bid Component, for an Online Generating Resource State in the Day-Ahead Clean Bid for that Generating Resource in that previous Trading Day must not be less than the registered Minimum Up Time for that Online Generating Resource State of that Generating Resource and Trading Day, rounded up to the next hour, if there is no Self-Schedule Bid Component, other than a Pumping Self-Schedule Bid Component, for that Online Generating Resource State in that Bid.</t>
  </si>
  <si>
    <t>MUT validation. This rule looks into the previous Trading Day to account for daily transitions.</t>
  </si>
  <si>
    <t>The duration for each set of consecutive Trading Hours where a Generating Resource Bid for a Generating Resource has a Self-Schedule Bid Component, other than a Pumping Self-Schedule Bid Component, for an Online Generating Resource State, including the last set of consecutive Trading Hours in the previous Trading Day if it does not include the first Trading Hour but it includes the last Trading Hour of that previous Trading Day, where there was a Self-Schedule Bid Component, other than a Pumping Self-Schedule Bid Component, for that Online Generating Resource State in the Day-Ahead Clean Bid for that Generating Resource in that previous Trading Day, and excluding the last set of consecutive Trading Hours if it includes the last Trading Hour of the Trading Day specified in that Bid, must not be less than the registered Minimum Up Time for that Online Generating Resource State of that Generating Resource and Trading Day, rounded up to the next hour.</t>
  </si>
  <si>
    <t>MFR: Minimum Up Time (min) registry for Generating Resources by online state.
MUT validation. This rule looks into the previous Trading Day to account for daily transitions.</t>
  </si>
  <si>
    <t>The duration between any two sets of consecutive Trading Hours where a Generating Resource Bid for a Generating Resource has a Self-Schedule Bid Component, other than a Pumping Self-Schedule Bid Component, for an Online Generating Resource State, including the last set of consecutive Trading Hours in the previous Trading Day where there was a Self-Schedule Bid Component, other than a Pumping Self-Schedule Bid Component, for that Online Generating Resource State in the Day-Ahead Clean Bid for that Generating Resource in that previous Trading Day, except if the next such set includes the first Trading Hour of the Trading Day specified in that Bid, must not be less than the registered Minimum Down Time for that Online Generating Resource State of that Generating Resource and Trading Day, rounded up to the next hour.</t>
  </si>
  <si>
    <t>MFR: Minimum Down Time (min) registry for Generating Resources by online state.
MDT validation. This rule looks into the previous Trading Day to account for daily transitions. The exception allows self-commitment bridging at the end of the previous Trading Day by self-scheduling in RTM.</t>
  </si>
  <si>
    <t>MFR: Pumping Minimum Up Time (min) registry for Pumped-Storage Hydro Units.
PMUT validation. This rule looks into the previous Trading Day to account for daily transitions.</t>
  </si>
  <si>
    <t>The duration of the last set of consecutive Trading Hours that does not include the first Trading Hour but it includes the last Trading Hour of the previous Trading Day from the Trading Day specified in a Generating Resource Bid for a Generating Resource where there was a Pumping Self-Schedule Bid Component in the Day-Ahead Clean Bid for that Generating Resource in that previous Trading Day must not be less than the registered Pumping Minimum Up Time for that Generating Resource and Trading Day, rounded up to the next hour, if there is no Pumping Self-Schedule Bid Component in that Bid.</t>
  </si>
  <si>
    <t>PMUT validation. This rule looks into the previous Trading Day to account for daily transitions.</t>
  </si>
  <si>
    <t>The duration between any two sets of consecutive Trading Hours where a Generating Resource Bid for a Generating Resource has a Pumping Self-Schedule Bid Component, including the last set of consecutive Trading Hours in the previous Trading Day where there was a Pumping Self-Schedule Bid Component in the Day-Ahead Clean Bid for that Generating Resource in that previous Trading Day, except if the next such set includes the first Trading Hour of the Trading Day specified in that Bid, must not be less than the registered Minimum Pump-to-Pump Down Time for that Generating Resource and Trading Day, rounded up to the next hour.</t>
  </si>
  <si>
    <t xml:space="preserve">MFR: Minimum Pump-to-Pump Down Time (min) registry for Pumped-Storage Hydro Units.
MDT_PP validation. This rule looks into the previous Trading Day to account for daily transitions.
</t>
  </si>
  <si>
    <t>The duration between any two sets of consecutive Trading Hours where a Generating Resource Bid for a Generating Resource has a Pumping Self-Schedule Bid Component in the first set and a Self-Schedule Bid Component other than a Pumping Self-Schedule Bid Component in the second set, including the last set of consecutive Trading Hours in the previous Trading Day where there was a Pumping Self-Schedule Bid Component in the Day-Ahead Clean Bid for that Generating Resource in that previous Trading Day, except if the next such set includes the first Trading Hour of the Trading Day specified in that Bid, must not be less than the registered Minimum Pump-to-Gen Down Time for that Generating Resource and Trading Day, rounded up to the next hour.</t>
  </si>
  <si>
    <t>MFR: Minimum Pump-to-Gen Down Time (min) registry for Pumped-Storage Hydro Units.
MDT_PG validation. This rule looks into the previous Trading Day to account for daily transitions.</t>
  </si>
  <si>
    <t>The duration between any two sets of consecutive Trading Hours where a Generating Resource Bid for a Generating Resource has a Self-Schedule Bid Component other than a Pumping Self-Schedule Bid Component in the first set and a Pumping Self-Schedule Bid Component in the second set, including the last set of consecutive Trading Hours in the previous Trading Day where there was a Self-Schedule Bid Component other than a Pumping Self-Schedule Bid Component, in the Day-Ahead Clean Bid for that Generating Resource in that previous Trading Day, except if the next such set includes the first Trading Hour of the Trading Day specified in that Bid, must not be less than the registered Minimum Gen-to-Pump Down Time for that Generating Resource and Trading Day, rounded up to the next hour.</t>
  </si>
  <si>
    <t>MFR: Minimum Gen-to-Pump Down Time (min) registry for Pumped-Storage Hydro Units.
MDT_GP validation. This rule looks into the previous Trading Day to account for daily transitions.</t>
  </si>
  <si>
    <t>The duration for each set of consecutive Trading Hours where a Generating Resource Bid for a Generating Resource has a Self-Schedule Bid Component for any Online Generating Resource State, including the last set of consecutive Trading Hours in the previous Trading Day if it does not include the first Trading Hour but it includes the last Trading Hour of that previous Trading Day, where there was a Self-Schedule Bid Component for any Online Generating Resource State in the Day-Ahead Clean Bid for that Generating Resource in that previous Trading Day, and excluding the last set of consecutive Trading Hours if it includes the last Trading Hour of the Trading Day specified in that Bid, must not be less than the registered Minimum Resource Up Time for that Generating Resource and Trading Day, rounded up to the next hour, if that Generating Resource is registered as a MSG for that Trading Day.</t>
  </si>
  <si>
    <t>MSG only.
MFR: Minimum Resource Up Time (min) registry for Generating Resources.
MRUT validation. This rule looks into the previous Trading Day to account for daily transitions.</t>
  </si>
  <si>
    <t>The duration of the last set of consecutive Trading Hours that does not include the first Trading Hour but it includes the last Trading Hour of the previous Trading Day from the Trading Day specified in a Generating Resource Bid for a Generating Resource where there was a Self-Schedule Bid Component for any Online Generating Resource State in the Day-Ahead Clean Bid for that Generating Resource in that previous Trading Day must not be less than the registered Minimum Resource Up Time for that Generating Resource and Trading Day, rounded up to the next hour, if there is no Self-Schedule Bid Component in that Bid and that Generating Resource is registered as a MSG for that Trading Day.</t>
  </si>
  <si>
    <t>MSG only.
MRUT validation. This rule looks into the previous Trading Day to account for daily transitions.</t>
  </si>
  <si>
    <t>The duration between any two sets of consecutive Trading Hours where a Generating Resource Bid for a Generating Resource has a Self-Schedule Bid Component for any Online Generating Resource State, including the last set of consecutive Trading Hours in the previous Trading Day where there was a Self-Schedule Bid Component for any Online Generating Resource State in the Day-Ahead Clean Bid for that Generating Resource in the previous Trading Day, except if the next such set includes the first Trading Hour of the Trading Day specified in that Bid, must not be less than the registered Minimum Resource Down Time for that Generating Resource and Trading Day, rounded up to the next hour, if that Generating Resource is registered as a MSG for that Trading Day.</t>
  </si>
  <si>
    <t>MSG only.
MFR: Minimum Resource Down Time (min) registry for Generating Resources.
MRDT validation. This rule looks into the previous Trading Day to account for daily transitions. The exception allows self-commitment bridging by self-scheduling in RTM.</t>
  </si>
  <si>
    <t>The number of all sets of consecutive Trading Hours where a Generating Resource Bid for a Generating Resource has a Self-Schedule Bid Component, other than a Pumping Self-Schedule Bid Component, excluding the first set of consecutive Trading Hours if it includes the first Trading Hour of the Trading Day specified in that Bid and there was a Self-Schedule Bid Component, other than a Pumping Self-Schedule Bid Component, in the Day-Ahead Clean Bid for that Generating Resource in the last Trading Hour of the previous Trading Day, must not be greater than the registered Maximum Daily Start-Ups for that Generating Resource and Trading Day.</t>
  </si>
  <si>
    <t>MFR: Maximum Daily Start-Ups registry for Generating Resources.
MDS validation. This rule looks into the previous Trading Day to account for daily transitions.</t>
  </si>
  <si>
    <t>If there is no Generating Resource Bid for a Generating Resource and the Active Day, and the duration of the last set of consecutive Trading Hours that does not include the first Trading Hour but it includes the last Trading Hour of the previous Trading Day where there was a Pumping Self-Schedule Bid Component in the Day-Ahead Clean Bid for that Generating Resource in the previous Trading Day is less than the registered Pumping Minimum Up Time for that Generating Resource and Active Day, rounded up to the next hour, a Generating Resource Bid must be generated for that Generating Resource and Active Day.</t>
  </si>
  <si>
    <t>PMUT constraint.</t>
  </si>
  <si>
    <t>If the duration of the last set of consecutive Trading Hours that does not include the first Trading Hour but it includes the last Trading Hour of the previous Trading Day from the Active Day specified in a Generating Resource Bid for a Generating Resource where there was a Pumping Self-Schedule Bid Component in the Day-Ahead Clean Bid for that Generating Resource in that previous Trading Day is less than the registered Pumping Minimum Up Time for that Generating Resource and Active Day, rounded up to the next hour, a Pumping Self-Schedule Bid Component must be generated in that Bid for the first Trading Hours of the Active Day, as needed to satisfy that registered Pumping Minimum Up Time, with a Pumping Self-Schedule Quantity equal to the registered Maximum Pumping Capacity of that Generating Resource and Active Day.</t>
  </si>
  <si>
    <t>MSG only.
MFR: Online Generating Resource State Group registry for Generating Resources.
MFR: Minimum State Group Up Time (min) registry for Generating Resources by Online Generating Resource State Group.
Minimum State Group Up Time validation. This rule looks into the previous Trading Day to account for daily transitions.</t>
  </si>
  <si>
    <t>MSG only.
Minimum State Group Up Time validation. This rule looks into the previous Trading Day to account for daily transitions.</t>
  </si>
  <si>
    <t>The duration of the last set of consecutive Trading Hours that does not include the first Trading Hour but it includes the last Trading Hour of the previous Trading Day from the Trading Day specified in a Generating Resource Bid for a Generating Resource where there was a Self-Schedule Bid Component for any Online Generating Resource State in a registered Online Generating Resource State Group for that Generating Resource in the Day-Ahead Clean Bid for that Generating Resource in that previous Trading Day must not be less than the registered Minimum State Group Up Time for that Online Generating Resource State Group of that Generating Resource and Trading Day, rounded up to the next hour, if there is no Self-Schedule Bid Component in that Bid and that Generating Resource is registered as a MSG for that Trading Day.</t>
  </si>
  <si>
    <t>MSG only.
Minimum State Group Up Time constraint.</t>
  </si>
  <si>
    <t>If the duration of the last set of consecutive Trading Hours that does not include the first Trading Hour but it includes the last Trading Hour of the previous Trading Day from the Active Day specified in a Generating Resource Bid for a Generating Resource, which is registered as a MSG for that Active Day, where there was a Self-Schedule Bid Component for any Online Generating Resource State in a registered Online Generating Resource State Group for that Generating Resource in the Day-Ahead Clean Bid for that Generating Resource in that previous Trading Day is less than the registered Minimum State Group Up Time for that Online Generating Resource State Group of that Generating Resource and Active Day, rounded up to the next hour, a PT Self-Schedule Bid Component must be generated in that Bid for the first Trading Hours of the Active Day and for the Online Generating Resource State of the Self-Schedule Bid Component(s) in the last Trading Hour of that Day-Ahead Clean Bid, as needed to satisfy that registered Minimum State Group Up Time, with a PT Self-Schedule Quantity equal to the registered Minimum Load for that Online Generating Resource State of that Generating Resource and Active Day.</t>
  </si>
  <si>
    <t>If there is no Generating Resource Bid for a Generating Resource and the Active Day, and the duration of the last set of consecutive Trading Hours that does not include the first Trading Hour but it includes the last Trading Hour of the previous Trading Day where there was a Self-Schedule Bid Component, other than a Pumping Self-Schedule Bid Component, for an Online Generating Resource State in the Day-Ahead Clean Bid for that Generating Resource in that previous Trading Day is less than the registered Minimum Up Time for that Online Generating Resource State of that Generating Resource and Active Day, rounded up to the next hour, a Generating Resource Bid must be generated for that Generating Resource and Active Day.</t>
  </si>
  <si>
    <t>If there is no Generating Resource Bid for a Generating Resource and the Active Day, that Generating Resource is registered as a MSG for that Active Day, and the duration of the last set of consecutive Trading Hours that does not include the first Trading Hour but it includes the last Trading Hour of the previous Trading Day where there was a Self-Schedule Bid Component for any Online Generating Resource State in the Day-Ahead Clean Bid for that Generating Resource in that previous Trading Day is less than the registered Minimum Resource Up Time for that Generating Resource and Active Day, rounded up to the next hour, a Generating Resource Bid must be generated for that Generating Resource and Active Day.</t>
  </si>
  <si>
    <t>If there is no Generating Resource Bid for a Generating Resource and the Active Day, that Generating Resource is registered as a MSG for that Active Day, and the duration of the last set of consecutive Trading Hours that does not include the first Trading Hour but it includes the last Trading Hour of the previous Trading Day where there was a Self-Schedule Bid Component for any Online Generating Resource State in a registered Online Generating Resource State Group for that Generating Resource in the Day-Ahead Clean Bid for that Generating Resource in that previous Trading Day is less than the registered Minimum State Group Up Time for that Online Generating Resource State Group of that Generating Resource and Active Day, rounded up to the next hour, a Generating Resource Bid must be generated for that Generating Resource and Active Day.</t>
  </si>
  <si>
    <t>The duration for each set of consecutive Trading Hours where a Generating Resource Bid has a Self-Schedule Bid Component for any Online Generating Resource State in a registered Online Generating Resource State Group for that Generating Resource and the Trading Day specified in that Bid, including the last set of consecutive Trading Hours in the previous Trading Day, if it does not include the first Trading Hour but it includes the last Trading Hour of that previous Trading Day where there was a Self-Schedule Bid Component for any Online Generating Resource State in that Online Generating Resource State Group in the Day-Ahead Clean Bid for that Generating Resource in that previous Trading Day, and excluding the last set of consecutive Trading Hours if it includes the last Trading Hour of the Trading Day specified in that Bid, must not be less than the registered Minimum State Group Up Time for that Online Generating Resource State Group of that Generating Resource and Trading Day, rounded up to the next hour, if that Generating Resource is registered as a MSG for that Trading Day.</t>
  </si>
  <si>
    <t>The duration for each set of consecutive Trading Hours where a Generating Resource Bid for a Generating Resource has a Pumping Self-Schedule Bid Component, including the last set of consecutive Trading Hours in the previous Trading Day, if it does not include the first Trading Hour but it includes the last Trading Hour of that previous Trading Day, where there was a Pumping Self-Schedule Bid Component in the Day-Ahead Clean Bid for that Generating Resource in that previous Trading Day, and excluding the last set of consecutive Trading Hours, if it includes the last Trading Hour of the Trading Day specified in that Bid, must not be less than the registered Pumping Minimum Up Time for that Generating Resource and Trading Day, rounded up to the next hour.</t>
  </si>
  <si>
    <t>The duration between any two sets of consecutive Trading Hours where a Generating Resource Bid has a Self-Schedule Bid Component for any Online Generating Resource State in a registered Online Generating Resource State Group for that Generating Resource and the Trading Day specified in that Bid, including the last set of consecutive Trading Hours in the previous Trading Day where there was a Self-Schedule Bid Component for any Online Generating Resource State in that Online Generating Resource State Group in the Day-Ahead Clean Bid for that Generating Resource in that previous Trading Day, except if the next such set includes the first Trading Hour of that Trading Day specified in that Bid, must not be less than the registered Minimum State Group Down Time for that Online Generating Resource State Group of that Generating Resource and Trading Day, rounded up to the next hour, if that Generating Resource is registered as a MSG for that Trading Day.</t>
  </si>
  <si>
    <t>Regulation Up Award transfer.</t>
  </si>
  <si>
    <t>Regulation Down Award transfer.</t>
  </si>
  <si>
    <t>If there is no Energy Bid Component or Self-Schedule Bid Component in a Non-Generator Resource Bid, but there is a negative Day-Ahead Schedule without a Spinning or Non-Spinning Reserve Award for the Non-Generator Resource and the Trading Hour specified in that Bid, a PT Load Self-Schedule Bid Component must be generated in that Bid with a PT Load Self-Schedule Quantity equal to the negative of that Day-Ahead Schedule.</t>
  </si>
  <si>
    <t>If there is no Energy Bid Component or Self-Schedule Bid Component in a Non-Generator Resource Bid, but there is a negative Day-Ahead Schedule with a Spinning or Non-Spinning Reserve Award for the Non-Generator Resource and the Trading Hour specified in that Bid, and the sum of that Day-Ahead Schedule and these Spinning and Non-Spinning Reserve Awards is less than the Minimum NGR Load for that Non-Generator Resource and Trading Hour, a PT Load Self-Schedule Bid Component must be generated in that Bid with a PT Load Self-Schedule Quantity equal to the negative sum of that Day-Ahead Schedule and these Spinning and Non-Spinning Reserve Awards.</t>
  </si>
  <si>
    <t>MSG only.
MFR: Minimum State Group Down Time (min) registry for Generating Resources by Online Generating Resource State Group.
Minimum State Group Down Time validation. This rule looks into the previous Trading Day to account for daily transitions. The exception allows self-commitment bridging by self-scheduling in RTM.</t>
  </si>
  <si>
    <t>Load PT Self-Schedule generation for negative DAS without SR/NS Award.</t>
  </si>
  <si>
    <t>Load PT Self-Schedule generation for negative DAS with SR/NS Award.</t>
  </si>
  <si>
    <t>Energy Limit Bid Component generation for LESR.</t>
  </si>
  <si>
    <t>If there is no Energy Limit Bid Component for the Non-Generator Resource in a Non-Generator Resource Bid, that Non-Generator Resource is registered as a LESR for the Bid Period specified in that Bid, and a Maximum Stored Energy is registered for that Non-Generator Resource and Bid Period, an Energy Limit Bid Component must be generated in that Bid with a Lower Charge Limit equal to the registered Minimum Stored Energy and an Upper Charge Limit equal to the registered Maximum Stored Energy for that Non-Generator Resource and Bid Period.</t>
  </si>
  <si>
    <t>A Bid must include at least one of the following: a) a Self-Schedule Bid Component, b) an Energy Bid Component, c) an Ancillary Service Bid Component, d) a Pumping Bid Component, e) a Day-Ahead Schedule, or f) a Day-Ahead Ancillary Service Award.</t>
  </si>
  <si>
    <r>
      <t xml:space="preserve">Physical Resource Bids only.
</t>
    </r>
    <r>
      <rPr>
        <sz val="10"/>
        <color rgb="FFFF0000"/>
        <rFont val="Arial"/>
        <family val="2"/>
      </rPr>
      <t>This rule must fire after all Bid processing rules to set the Bid Status.</t>
    </r>
  </si>
  <si>
    <t>If there is no Source Bid for a Generating Resource and a Trading Hour after the Active Hour in the Real-Time Market Horizon, but there is a Market Accepted Bid for that Generating Resource and Trading Hour, that Market Accepted Bid must become the Source Bid for that Generating Resource and Trading Hour.</t>
  </si>
  <si>
    <t>DAM Clean Bid as Source Bid by second priority.</t>
  </si>
  <si>
    <t>If there is a Source Bid for a Generating Resource and a Trading Hour after the Active Hour in the Real-Time Market Horizon, a Multi-Period Generating Resource Bid must be generated from that Source Bid for that Generating Resource and Trading Hour with a Bid Status set to BG. Any Day-Ahead Schedule and Ancillary Service Awards for that Generating Resource and Trading Hour must be transferred into this Bid. Any previously generated Multi-Period Generating Resource Bid for that Generating Resource and Trading Hour must become obsolete.</t>
  </si>
  <si>
    <t>If there is no Source Bid for an Inter-Tie Resource and a Trading Hour after the Active Hour in the Real-Time Market Horizon, but there is a Market Accepted Bid for that Inter-Tie Resource and Trading Hour, that Market Accepted Bid must become the Source Bid for that Inter-Tie Resource and Trading Hour.</t>
  </si>
  <si>
    <t>If there is a Source Bid for an Inter-Tie Resource and a Trading Hour after the Active Hour in the Real-Time Market Horizon, a Multi-Period Inter-Tie Resource Bid must be generated from that Source Bid for that Inter-Tie Resource and Trading Hour with a Bid Status set to BG. Any Day-Ahead Schedule and Ancillary Service Awards for that Inter-Tie Resource and Trading Hour must be transferred into this Bid. Any previously generated Multi-Period Inter-Tie Resource Bid for that Inter-Tie Resource and Trading Hour must become obsolete.</t>
  </si>
  <si>
    <t>Spinning/Non-Spinning Reserve Award with Energy Bid.</t>
  </si>
  <si>
    <t>Spinning Reserve Award without Energy Bid.
Day-Ahead Schedule can be less than Minimum Load for COG.</t>
  </si>
  <si>
    <t>Spinning Reserve Award with Energy Bid.</t>
  </si>
  <si>
    <t>Non-Spinning Reserve Award from non-FSU without Energy Bid.
Day-Ahead Schedule can be less than Minimum Load for COG.</t>
  </si>
  <si>
    <t>Non-Spinning Reserve Award from non-FSU with Energy Bid.</t>
  </si>
  <si>
    <t>Non-Spinning Reserve Award from offline FSU without Energy Bid.</t>
  </si>
  <si>
    <t>Non-Spinning Reserve Award from offline FSU with Energy Bid.</t>
  </si>
  <si>
    <t>Non-Spinning Reserve Award from online FSU without Energy Bid.
Day-Ahead Schedule can be less than Minimum Load for COG.</t>
  </si>
  <si>
    <t>Non-Spinning Reserve Award from online FSU with Energy Bid.</t>
  </si>
  <si>
    <t>If there is no Energy Bid Component in a Multi-Period Bid for a Non-Generator Resource and a Trading Hour after the Active Hour in the Real-Time Market Horizon, but there is a Day-Ahead Spinning or Non-Spinning Reserve Award for that Non-Generator Resource and Trading Hour, an Energy Bid Component must be generated in that Bid from the Day-Ahead Schedule for that Non-Generator Resource and Trading Hour, if any, or zero otherwise, with an Energy Bid Range equal to the sum of the Day-Ahead Spinning and Non-Spinning Reserve Awards for that Non-Generator Resource and Trading Hour.</t>
  </si>
  <si>
    <t>If there is an Energy Bid Component in a Multi-Period Bid for a Non-Generator Resource and a Trading Hour after the Active Hour in the Real-Time Market Horizon, and there is a Day-Ahead Spinning or Non-Spinning Reserve Award for that Non-Generator Resource and Trading Hour, the Energy Bid Curve specified in that Energy Bid Component must be extended upwards, if necessary, so that its Energy Bid Range is at least equal to the sum of the Day-Ahead Spinning and Non-Spinning Reserve Awards for that Non-Generator Resource and Trading Hour.</t>
  </si>
  <si>
    <t>If there is no Energy Bid Component for an Online Generating Resource State in a Multi-Period Bid for a Generating Resource and a Trading Hour after the Active Hour in the Real-Time Market Horizon, but there is a Day-Ahead Spinning Reserve Award for that Generating Resource and that Trading Hour, an Energy Bid Component must be generated for that Online Generating Resource State in that Bid from the higher of the registered Minimum Load for that Online Generating Resource State of that Generating Resource and Trading Hour, or the Day-Ahead Schedule for that Generating Resource and Trading Hour, with an Energy Bid Range equal to the sum of the Day-Ahead Spinning and Non-Spinning Reserve Awards for that Generating Resource and Trading Hour.</t>
  </si>
  <si>
    <t>If there is an Energy Bid Component for an Online Generating Resource State in a Multi-Period Bid for a Generating Resource and a Trading Hour after the Active Hour in the Real-Time Market Horizon, and there is a Day-Ahead Spinning Reserve Award for that Generating Resource and that Trading Hour, the Energy Bid Curve specified in that Energy Bid Component must be extended upwards, if necessary, so that its Energy Bid Range is at least equal to the sum of the Day-Ahead Spinning and Non-Spinning Reserve Awards for that Generating Resource and Trading Hour.</t>
  </si>
  <si>
    <t>If there is no Energy Bid Component for an Online Generating Resource State in a Multi-Period Bid for a Generating Resource and a Trading Hour after the Active Hour in the Real-Time Market Horizon, but there is a Day-Ahead Non-Spinning Reserve Award and no Day-Ahead Schedule for that Generating Resource and Trading Hour, that Generating Resource is registered as a FSU for that Trading Hour, and that Day-Ahead Non-Spinning Reserve Award is greater than the registered Minimum Load for that Online Generating Resource State of that Generating Resource and Trading Hour, an Energy Bid Component must be generated for that Online Generating Resource State in that Bid from that registered Minimum Load with an Energy Bid Range equal to that Day-Ahead Non-Spinning Reserve Award minus that registered Minimum Load.</t>
  </si>
  <si>
    <t>If there is an Energy Bid Component for an Online Generating Resource State in a Multi-Period Bid for a Generating Resource and a Trading Hour after the Active Hour in the Real-Time Market Horizon, and there is a Day-Ahead Non-Spinning Reserve Award, no Day-Ahead Spinning Reserve Award, and no Day-Ahead Schedule, for that Generating Resource and Trading Hour, that Generating Resource is registered as a FSU for that Trading Hour, and that Day-Ahead Non-Spinning Reserve Award is greater than the registered Minimum Load for that Online Generating Resource State of that Generating Resource and Trading Hour, the Energy Bid Curve specified in that Energy Bid Component must be extended upwards, if necessary, so that its Energy Bid Range is at least equal to that Day-Ahead Non-Spinning Reserve Award minus that registered Minimum Load.</t>
  </si>
  <si>
    <t>If there is no Energy Bid Component for an Online Generating Resource State in a Multi-Period Bid for a Generating Resource and a Trading Hour after the Active Hour in the Real-Time Market Horizon, but there is a Day-Ahead Non-Spinning Reserve Award and a positive Day-Ahead Schedule for that Generating Resource and Trading Hour, and that Generating Resource is registered as a FSU for that Trading Hour, an Energy Bid Component must be generated for that Online Generating Resource State in that Bid from the higher of the registered Minimum Load for that Online Generating Resource State of that Generating Resource and Trading Hour, or that Day-Ahead Schedule, with an Energy Bid Range equal to that Day-Ahead Non-Spinning Reserve Award.</t>
  </si>
  <si>
    <t>If there is no Energy Bid Component for an Online Generating Resource State in a Multi-Period Bid for a Generating Resource and a Trading Hour after the Active Hour in the Real-Time Market Horizon, but there is a Day-Ahead Non-Spinning Reserve Award and no negative Day-Ahead Schedule for that Generating Resource and Trading Hour, and that Generating Resource is not registered as a FSU for that Trading Hour, an Energy Bid Component must be generated for that Online Generating Resource State in that Bid from the higher of the registered Minimum Load for that Online Generating Resource State of that Generating Resource and Trading Hour, or the Day-Ahead Schedule for that Generating Resource and Trading Hour, with an Energy Bid Range equal to that Day-Ahead Non-Spinning Reserve Award.</t>
  </si>
  <si>
    <t>If there is an Energy Bid Component for an Online Generating Resource State in a Multi-Period Bid for a Generating Resource and a Trading Hour after the Active Hour in the Real-Time Market Horizon, and there is a Day-Ahead Non-Spinning Reserve Award, no Day-Ahead Spinning Reserve Award, and no negative Day-Ahead Schedule for that Generating Resource and Trading Hour, and that Generating Resource is not registered as a FSU for that Trading Hour, the Energy Bid Curve specified in that Energy Bid Component must be extended upwards, if necessary, so that its Energy Bid Range is at least equal to that Day-Ahead Non-Spinning Reserve Award.</t>
  </si>
  <si>
    <t>If there is an Energy Bid Component for an Online Generating Resource State in a Multi-Period Bid for a Generating Resource and a Trading Hour after the Active Hour in the Real-Time Market Horizon, no Day-Ahead Spinning Reserve Award, and a positive Day-Ahead Schedule for that Generating Resource and Trading Hour, and that Generating Resource is registered as a FSU for that Trading Hour, the Energy Bid Curve specified in that Energy Bid Component must be extended upwards, if necessary, so that its Energy Bid Range is at least equal to that Day-Ahead Non-Spinning Reserve Award.</t>
  </si>
  <si>
    <r>
      <t xml:space="preserve">Spinning Reserve Award without Energy Bid.
Day-Ahead Schedule can be less than Minimum Load for COG.
</t>
    </r>
    <r>
      <rPr>
        <sz val="10"/>
        <color indexed="10"/>
        <rFont val="Arial"/>
        <family val="2"/>
      </rPr>
      <t>This rule must fire after Energy Bid Component generation for RA Resources and RUC Schedules and after Energy Bid Curve extension for RUC Schedules.</t>
    </r>
  </si>
  <si>
    <r>
      <t xml:space="preserve">Spinning Reserve Award with Energy Bid.
</t>
    </r>
    <r>
      <rPr>
        <sz val="10"/>
        <color indexed="10"/>
        <rFont val="Arial"/>
        <family val="2"/>
      </rPr>
      <t>This rule must fire after Energy Bid Component generation for RA Resources and RUC Schedules and after Energy Bid Curve extension for RUC Schedules.</t>
    </r>
  </si>
  <si>
    <r>
      <t xml:space="preserve">Non-Spinning Reserve Award from non-FSU without Energy Bid.
Day-Ahead Schedule can be less than Minimum Load for COG.
</t>
    </r>
    <r>
      <rPr>
        <sz val="10"/>
        <color indexed="10"/>
        <rFont val="Arial"/>
        <family val="2"/>
      </rPr>
      <t>This rule must fire after Energy Bid Component generation for RA Resources and RUC Schedules and after Energy Bid Curve extension for RUC Schedules.</t>
    </r>
  </si>
  <si>
    <r>
      <t xml:space="preserve">Non-Spinning Reserve Award from non-FSU with Energy Bid.
</t>
    </r>
    <r>
      <rPr>
        <sz val="10"/>
        <color indexed="10"/>
        <rFont val="Arial"/>
        <family val="2"/>
      </rPr>
      <t>This rule must fire after Energy Bid Component generation for RA Resources and RUC Schedules and after Energy Bid Curve extension for RUC Schedules.</t>
    </r>
  </si>
  <si>
    <r>
      <t xml:space="preserve">Non-Spinning Reserve Award from offline FSU without Energy Bid.
</t>
    </r>
    <r>
      <rPr>
        <sz val="10"/>
        <color indexed="10"/>
        <rFont val="Arial"/>
        <family val="2"/>
      </rPr>
      <t>This rule must fire after Energy Bid Component generation for RA Resources and RUC Schedules and after Energy Bid Curve extension for RUC Schedules.</t>
    </r>
  </si>
  <si>
    <r>
      <t xml:space="preserve">Non-Spinning Reserve Award from offline FSU with Energy Bid.
</t>
    </r>
    <r>
      <rPr>
        <sz val="10"/>
        <color indexed="10"/>
        <rFont val="Arial"/>
        <family val="2"/>
      </rPr>
      <t>This rule must fire after Energy Bid Component generation for RA Resources and RUC Schedules and after Energy Bid Curve extension for RUC Schedules.</t>
    </r>
  </si>
  <si>
    <r>
      <t xml:space="preserve">Non-Spinning Reserve Award from online FSU without Energy Bid.
Day-Ahead Schedule can be less than Minimum Load for COG.
</t>
    </r>
    <r>
      <rPr>
        <sz val="10"/>
        <color indexed="10"/>
        <rFont val="Arial"/>
        <family val="2"/>
      </rPr>
      <t>This rule must fire after Energy Bid Component generation for RA Resources and RUC Schedules and after Energy Bid Curve extension for RUC Schedules.</t>
    </r>
  </si>
  <si>
    <t>This rule must fire after Energy Bid Component generation for RA Resources and RUC Schedules and after Energy Bid Curve extension for RUC Schedules.</t>
  </si>
  <si>
    <t>If there is no Energy Bid Component in an Import Resource Bid for the Active Hour, but there is a Day-Ahead Spinning or Non-Spinning Reserve Award for the Import Resource specified in that Bid and for that Active Hour, an Energy Bid Component must be generated in that Bid with an Energy Bid Curve from the Day-Ahead Schedule for that Import Resource and Active Hour, and an Energy Bid Range equal to the sum of the Day-Ahead Spinning and Non-Spinning Reserve Awards for that Import Resource and Active Hour, using the Day-Ahead On-Peak RLC Curve for that Import Resource and Trading Hour, if that Trading Hour is an On-Peak Trading Hour, or the Day-Ahead Off-Peak RLC Curve, if that Trading Hour is an Off-Peak Trading Hour.</t>
  </si>
  <si>
    <t>If there is an Energy Bid Component in an Import Resource Bid for the Active Hour, and there is a Day-Ahead Spinning or Non-Spinning Reserve Award for the Import Resource specified in that Bid and for that Active Hour, the Energy Bid Curve specified in that Energy Bid Component must be extended upwards, if necessary, so that its Energy Bid Range is at least equal to the sum of the Day-Ahead Spinning and Non-Spinning Reserve Awards for that Import Resource and Active Hour, using the Day-Ahead On-Peak RLC Curve for that Import Resource and Trading Hour, if that Trading Hour is an On-Peak Trading Hour, or the Day-Ahead Off-Peak RLC Curve, if that Trading Hour is an Off-Peak Trading Hour.</t>
  </si>
  <si>
    <t>If there is no Energy Bid Component in a Multi-Period Bid for an Import Resource and a Trading Hour after the Active Hour in the Real-Time Market Horizon, but there is a Day-Ahead Spinning or Non-Spinning Reserve Award for that Import Resource and Trading Hour, an Energy Bid Component must be generated in that Bid from the Day-Ahead Schedule for that Import Resource and Trading Hour, if any, or zero otherwise, with an Energy Bid Range equal to the sum of the Day-Ahead Spinning and Non-Spinning Reserve Awards for that Import Resource and Trading Hour, using the Day-Ahead On-Peak RLC Curve for that Import Resource and Trading Hour, if that Trading Hour is an On-Peak Trading Hour, or the Day-Ahead Off-Peak RLC Curve, if that Trading Hour is an Off-Peak Trading Hour.</t>
  </si>
  <si>
    <t>If there is an Energy Bid Component in a Multi-Period Bid for an Import Resource and a Trading Hour after the Active Hour in the Real-Time Market Horizon, and there is a Day-Ahead Spinning or Non-Spinning Reserve Award for that Import Resource and Trading Hour, the Energy Bid Curve specified in that Energy Bid Component must be extended upwards, if necessary, so that its Energy Bid Range is at least equal to the sum of the Day-Ahead Spinning and Non-Spinning Reserve Awards for that Import Resource and Trading Hour, using the Day-Ahead On-Peak RLC Curve for that Import Resource and Trading Hour, if that Trading Hour is an On-Peak Trading Hour, or the Day-Ahead Off-Peak RLC Curve, if that Trading Hour is an Off-Peak Trading Hour.</t>
  </si>
  <si>
    <t>If there is a Supporting Resource specified in an Export Resource PT Self-Schedule Bid Component in a Multi-Period Bid for a Trading Hour after the Active Hour in the Real-Time Market Horizon, and the sum of the PT Self-Schedule Quantities specified in all Export Resource PT Self-Schedule Bid Components that specify that Supporting Resource for that Trading Hour, multiplied by the configurable PT Export Capacity Factor, is greater than the Eligible PT Export Capacity for that Supporting Resource and Trading Hour, these PT Self-Schedule Bid Components must be converted to LPT Self-Schedule Bid Components with a LPT Self-Schedule Quantity equal to the corresponding PT Self-Schedule Quantity, if the relevant Export Resource Multi-Period Bids do not include a LPT Self-Schedule Bid Component for that Trading Hour, otherwise the LPT Self-Schedule Quantity specified in the LPT Self-Schedule Bid Component for that Trading Hour in these Bids must be increased by the corresponding PT Self-Schedule Quantity and the PT Self-Schedule Bid Component for that Trading Hour must be erased in these Bids.</t>
  </si>
  <si>
    <t>Default Regulation Mileage Bid Price</t>
  </si>
  <si>
    <t>The default Regulation Mileage Bid Price used for a Resource with no Regulation Mileage Bid Component.</t>
  </si>
  <si>
    <t>Regulation Mileage Bid Ceiling</t>
  </si>
  <si>
    <t>The maximum price allowed in a Regulation Mileage Up or Down Bid Component.</t>
  </si>
  <si>
    <t>Regulation Mileage Down</t>
  </si>
  <si>
    <t>An Ancillary Service for Resource movement while on Regulation Down.</t>
  </si>
  <si>
    <t>Regulation Mileage Down Bid Component</t>
  </si>
  <si>
    <t>A Bid Component for Regulation Mileage Down.</t>
  </si>
  <si>
    <t>Regulation Mileage Down Price</t>
  </si>
  <si>
    <t>The price of a Bid for Regulation Mileage Down.</t>
  </si>
  <si>
    <t>Regulation Mileage Up Bid Component</t>
  </si>
  <si>
    <t>Regulation Mileage Up Price</t>
  </si>
  <si>
    <t>An Ancillary Service for Resource movement while on Regulation Up.</t>
  </si>
  <si>
    <t>A Bid Component for Regulation Mileage Up.</t>
  </si>
  <si>
    <t>The price of a Bid for Regulation Mileage Up.</t>
  </si>
  <si>
    <t>Regulation Mileage Up</t>
  </si>
  <si>
    <t>The configurable Regulation Mileage Bid Ceiling must be initialized to $50/MWh.</t>
  </si>
  <si>
    <t>The configurable Default Regulation Mileage Bid Price must be initialized to $0/MWh.</t>
  </si>
  <si>
    <t>A Generating Resource Ancillary Service Bid Component must specify at least one of the following: 1) at most one Regulation Down Bid Component; 2) at most one Regulation Up Bid Component; 3) at most one Regulation Mileage Down Bid Component; 4) at most one Regulation Mileage Up Bid Component; 5) at most one Spinning Reserve Bid Component; 6) at most one Non-Spinning Reserve Bid Component; 7) at most one Regulation Down Self-Provision Bid Component; 8) at most one Regulation Up Self-Provision Bid Component; 9) at most one Spinning Reserve Self-Provision Bid Component; 10) at most one Non-Spinning Reserve Self-Provision Bid Component; 11) at most one Load Following Down Self-Provision Bid Component; and 12) at most one Load Following Up Self-Provision Bid Component.</t>
  </si>
  <si>
    <t>An Ancillary Service Bid Component for the Non-Generator Resource and a Trading Hour in a Non-Generator Resource Bid must specify at least one of the following: 1) at most one Regulation Down Bid Component; 2) at most one Regulation Up Bid Component; 3) at most one Regulation Mileage Down Bid Component; 4) at most one Regulation Mileage Up Bid Component; 5) at most one Spinning Reserve Bid Component; and 6) at most one Non-Spinning Reserve Bid Component, if that Non-Generator Resource is not registered as a REM Resource for that Trading Hour.</t>
  </si>
  <si>
    <t>An Ancillary Service Bid Component for the Non-Generator Resource and a Trading Hour in a Non-Generator Resource Bid must specify at least one of the following: 1) at most one Regulation Down Bid Component; 2) at most one Regulation Up Bid Component; 3) at most one Regulation Mileage Down Bid Component; and 4) at most one Regulation Mileage Up Bid Component, if that Non-Generator Resource is registered as a REM Resource for that Trading Hour.</t>
  </si>
  <si>
    <t>An Inter-Tie Resource Ancillary Service Bid Component must specify at least one of the following: 1) at most one Regulation Down Bid Component; 2) at most one Regulation Up Bid Component; 3) at most one Regulation Mileage Down Bid Component; 4) at most one Regulation Mileage Up Bid Component; 4) at most one Spinning Reserve Bid Component; and 5) at most one Non-Spinning Reserve Bid Component.</t>
  </si>
  <si>
    <t>The Regulation Mileage Down Price specified in a Generating Resource Regulation Mileage Down Bid Component must not be less than the Ancillary Service Bid Floor.</t>
  </si>
  <si>
    <t>The Regulation Mileage Down Price specified in a Generating Resource Regulation Mileage Down Bid Component must not be greater than the Regulation Mileage Bid Ceiling.</t>
  </si>
  <si>
    <t>The Regulation Mileage Up Price specified in a Generating Resource Regulation Mileage Up Bid Component must not be less than the Ancillary Service Bid Floor.</t>
  </si>
  <si>
    <t>The Regulation Mileage Up Price specified in a Generating Resource Regulation Mileage Up Bid Component must not be greater than the Regulation Mileage Bid Ceiling.</t>
  </si>
  <si>
    <t>The Generating Resource specified in a Generating Resource Bid that has a Regulation Mileage Up Bid Component for an Online Generating Resource State must be certified for Regulation Up for that Online Generating Resource State and for the Bid Period specified in that Bid.</t>
  </si>
  <si>
    <t>The Generating Resource specified in a Generating Resource Bid that has a Regulation Mileage Down Bid Component for an Online Generating Resource State must be certified for Regulation Down for that Online Generating Resource State and for the Bid Period specified in that Bid.</t>
  </si>
  <si>
    <t>The Generating Resource specified in a Generating Resource Bid that has a Regulation Down Bid Component for an Online Generating Resource State must be certified for Regulation Down for that Online Generating Resource State and for the Bid Period specified in that Bid.</t>
  </si>
  <si>
    <t>The Generating Resource specified in a Generating Resource Bid that has a Regulation Up Bid Component for an Online Generating Resource State must be certified for Regulation Up for the Bid Period specified in that Bid and for that Online Generating Resource State.</t>
  </si>
  <si>
    <t>The Non-Generator Resource specified in a Non-Generator Resource Bid that has a Regulation Down Bid Component must be certified for Regulation Down for the Bid Period specified in that Bid.</t>
  </si>
  <si>
    <t>The Non-Generator Resource specified in a Non-Generator Resource Bid that has a Regulation Up Bid Component must be certified for Regulation Up for the Bid Period specified in that Bid.</t>
  </si>
  <si>
    <t>The Regulation Mileage Down Price specified in a Non-Generator Resource Regulation Mileage Down Bid Component must not be less than the Ancillary Service Bid Floor.</t>
  </si>
  <si>
    <t>The Regulation Mileage Down Price specified in a Non-Generator Resource Regulation Mileage Down Bid Component must not be greater than the Regulation Mileage Bid Ceiling.</t>
  </si>
  <si>
    <t>The Regulation Mileage Up Price specified in a Non-Generator Resource Regulation Mileage Up Bid Component must not be less than the Ancillary Service Bid Floor.</t>
  </si>
  <si>
    <t>The Regulation Mileage Up Price specified in a Non-Generator Resource Regulation Mileage Up Bid Component must not be greater than the Regulation Mileage Bid Ceiling.</t>
  </si>
  <si>
    <t>The Non-Generator Resource specified in a Non-Generator Resource Bid that has a Regulation Mileage Down Bid Component must be certified for Regulation Down for the Bid Period specified in that Bid.</t>
  </si>
  <si>
    <t>The Non-Generator Resource specified in a Non-Generator Resource Bid that has a Regulation Mileage Up Bid Component must be certified for Regulation Up for the Bid Period specified in that Bid.</t>
  </si>
  <si>
    <t>The Inter-Tie Resource specified in a Bid that has an Inter-Tie Resource Regulation Down Bid Component must be certified for Regulation Down for the Bid Period specified in the Bid.</t>
  </si>
  <si>
    <t>The Inter-Tie Resource specified in a Bid that has an Inter-Tie Resource Regulation Up Bid Component must be certified for Regulation Up for the Bid Period specified in the Bid.</t>
  </si>
  <si>
    <t>The Regulation Mileage Down Price specified in an Inter-Tie Resource Regulation Mileage Down Bid Component must not be less than the Ancillary Service Bid Floor.</t>
  </si>
  <si>
    <t>The Regulation Mileage Down Price specified in an Inter-Tie Resource Regulation Mileage Down Bid Component must not be greater than the Regulation Mileage Bid Ceiling.</t>
  </si>
  <si>
    <t>The Inter-Tie Resource specified in an Inter-Tie Resource Bid that has a Regulation Mileage Down Bid Component must be certified for Regulation Down for the Bid Period specified in that Bid.</t>
  </si>
  <si>
    <t>The Inter-Tie Resource specified in an Inter-Tie Resource Bid that has a Regulation Mileage Up Bid Component must be certified for Regulation Up for the Bid Period specified in that Bid.</t>
  </si>
  <si>
    <t>The Regulation Mileage Up Price specified in an Inter-Tie Resource Regulation Mileage Up Bid Component must not be less than the Ancillary Service Bid Floor.</t>
  </si>
  <si>
    <t>The Regulation Mileage Up Price specified in an Inter-Tie Resource Regulation Mileage Up Bid Component must not be greater than the Regulation Mileage Bid Ceiling.</t>
  </si>
  <si>
    <t>If there is a Regulation Mileage Down Bid Component for a Trading Hour and an Online Generating Resource State in a Generating Resource Bid, there must be a Regulation Down Bid Component for that Trading Hour and Online Generating Resource State in that Bid.</t>
  </si>
  <si>
    <t>Regulation Mileage Down Bid Component requires Regulation Down Bid Component.</t>
  </si>
  <si>
    <t>If there is a Regulation Mileage Up Bid Component for a Trading Hour and an Online Generating Resource State in a Generating Resource Bid, there must be a Regulation Up Bid Component for that Trading Hour and Online Generating Resource State in that Bid.</t>
  </si>
  <si>
    <t>Regulation Mileage Up Bid Component requires Regulation Up Bid Component.</t>
  </si>
  <si>
    <t>If there is a Regulation Mileage Down Bid Component for a Trading Hour in a Non-Generator Resource Bid, there must be a Regulation Down Bid Component for that Trading Hour in that Bid.</t>
  </si>
  <si>
    <t>If there is a Regulation Mileage Up Bid Component for a Trading Hour in a Non-Generator Resource Bid, there must be a Regulation Up Bid Component for that Trading Hour in that Bid.</t>
  </si>
  <si>
    <t>If there is a Regulation Mileage Up Bid Component for a Trading Hour in an Inter-Tie Resource Bid, there must be a Regulation Up Bid Component for that Trading Hour in that Bid.</t>
  </si>
  <si>
    <t>If there is a Regulation Mileage Down Bid Component for a Trading Hour in an Inter-Tie Resource Bid, there must be a Regulation Down Bid Component for that Trading Hour in that Bid.</t>
  </si>
  <si>
    <t>The Regulation Mileage Down Prices specified in all Regulation Mileage Down Bid Components for a Trading Hour in a Generating Resource Bid must be the same, if the Generating Resource specified in that Bid is registered as a MSG for the Bid Period specified in that Bid.</t>
  </si>
  <si>
    <t>The Regulation Mileage Up Prices specified in all Regulation Mileage Up Bid Components for a Trading Hour in a Generating Resource Bid must be the same, if the Generating Resource specified in that Bid is registered as a MSG for the Bid Period specified in that Bid.</t>
  </si>
  <si>
    <t>MSG only.
The Regulation Mileage Down Price must be the same for all online states.</t>
  </si>
  <si>
    <t>MSG only.
The Regulation Mileage Up Price must be the same for all online states.</t>
  </si>
  <si>
    <t>The Generating Resource specified in a Generating Resource Bid that has a Regulation Down Self-Provision Bid Component for an Online Generating Resource State must be certified for Regulation Down for that Online Generating Resource State and for the Bid Period specified in that Bid.</t>
  </si>
  <si>
    <t>The Generating Resource specified in a Generating Resource Bid that has a Regulation Up Self-Provision Bid Component for an Online Generating Resource State must be certified for Regulation Up for that Online Generating Resource State and for the Bid Period specified in that Bid.</t>
  </si>
  <si>
    <t>If there is an Energy Bid Component or a Self-Schedule Bid Component, and no Regulation Down Bid Component for a Trading Hour and an Online Generating Resource State in a Generating Resource Bid, the Generating Resource specified in that Bid is certified for Regulation Down for that Online Generating Resource State and Trading Hour, and the RA Flag for that Generating Resource and Trading Hour is "Yes", and the Generating Resource is registered as a MOO resource, a Regulation Down Bid Component must be generated, if necessary, for that Online Generating Resource State and Trading Hour in that Bid, with a Regulation Down Capacity equal to the lower of the difference between the certified Regulation Down Capacity for that Online Generating Resource State of that Generating Resource and Trading Hour, and the Regulation Down Self-Provision Capacity specified in the Regulation Down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and with a Regulation Down Price equal to the Regulation Down Price specified in a Regulation Down Bid Component, if any, for another Online Generating Resource State for that Trading Hour in that Bid, or the Default Ancillary Service Bid Price otherwise.</t>
  </si>
  <si>
    <t>If there is an Energy Bid Component or a Self-Schedule Bid Component, and no Regulation Up Bid Component for a Trading Hour and an Online Generating Resource State in a Generating Resource Bid, the Generating Resource specified in that Bid is certified for Regulation Up for that Online Generating Resource State and Trading Hour, and the RA Flag for that Generating Resource and Trading Hour is "Yes", and the Generating Resource is registered as a MOO resource, a Regulation Up Bid Component must be generated, if necessary, for that Online Generating Resource State and Trading Hour in that Bid, with a Regulation Up Capacity equal to the lower of the difference between the certified Regulation Up Capacity for that Online Generating Resource State of that Generating Resource and Trading Hour, and the Regulation Up Self-Provision Capacity specified in the Regulation Up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Up Self-Provision Capacity specified in the Regulation Up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and with a Regulation Up Price equal to the Regulation Up Price specified in a Regulation Up Bid Component, if any, for another Online Generating Resource State for that Trading Hour in that Bid, or the Default Ancillary Service Bid Price otherwise.</t>
  </si>
  <si>
    <t>Regulation Down Award transfer validation and association.</t>
  </si>
  <si>
    <t>Regulation Up Award transfer validation and association.</t>
  </si>
  <si>
    <t>If there is a Self-Schedule Bid Component for an Online Generating Resource State in a Generating Resource Bid and a Day-Ahead Regulation Up Award for the Generating Resource and Trading Hour specified in that Bid, and that Online Generating Resource State is different from the Day-Ahead Generating Resource State, that Generating Resource must be certified for Regulation Up for that Online Generating Resource State and Trading Hour, and that Day-Ahead Regulation Up Award must be associated with that Online Generating Resource State instead of the Day-Ahead Generating Resource State.</t>
  </si>
  <si>
    <t>If there is a Self-Schedule Bid Component for an Online Generating Resource State in a Generating Resource Bid and a Day-Ahead Regulation Down Award for the Generating Resource and Trading Hour specified in that Bid, and that Online Generating Resource State is different from the Day-Ahead Generating Resource State, that Generating Resource must be certified for Regulation Down for that Online Generating Resource State and Trading Hour, and that Day-Ahead Regulation Down Award must be associated with that Online Generating Resource State instead of the Day-Ahead Generating Resource State.</t>
  </si>
  <si>
    <t>Regulation Mileage Down Bid Component without Regulation Down Bid Component.</t>
  </si>
  <si>
    <t>Regulation Mileage Up Bid Component without Regulation Up Bid Component.</t>
  </si>
  <si>
    <t>If there is a Regulation Mileage Down Bid Component, but no Regulation Down Bid Component for a Trading Hour in a Non-Generator Resource Bid, that Regulation Mileage Down Bid Component must be erased.</t>
  </si>
  <si>
    <t>If there is a Regulation Mileage Up Bid Component, but no Regulation Up Bid Component for a Trading Hour in a Non-Generator Resource Bid, that Regulation Mileage Up Bid Component must be erased.</t>
  </si>
  <si>
    <t>If there is a Regulation Mileage Down Bid Component, but no Regulation Down Bid Component for a Trading Hour in an Import Resource Bid, that Regulation Mileage Down Bid Component must be erased.</t>
  </si>
  <si>
    <t>If there is a Regulation Mileage Up Bid Component, but no Regulation Up Bid Component for a Trading Hour in an Import Resource Bid, that Regulation Mileage Up Bid Component must be erased.</t>
  </si>
  <si>
    <t>Regulation Mileage Down Bid Component without Regulation Down Bid Component or Regulation Down Self-Provision Bid Component.</t>
  </si>
  <si>
    <t>Regulation Mileage Up Bid Component without Regulation Up Bid Component or Regulation Up Self-Provision Bid Component.</t>
  </si>
  <si>
    <t>If there is a Regulation Mileage Down Bid Component, but no Regulation Down Bid Component or Regulation Down Self-Provision Bid Component for a Trading Hour and an Online Generating Resource State in a Generating Resource Bid, that Regulation Mileage Down Bid Component must be erased.</t>
  </si>
  <si>
    <t>If there is a Regulation Mileage Up Bid Component, but no Regulation Up Bid Component or Regulation Up Self-Provision Bid Component for a Trading Hour and an Online Generating Resource State in a Generating Resource Bid, that Regulation Mileage Up Bid Component must be erased.</t>
  </si>
  <si>
    <t>Regulation Mileage Down Bid Component without Regulation Down Award, Regulation Down Bid Component, or Regulation Down Self-Provision Bid Component.</t>
  </si>
  <si>
    <t>Regulation Mileage Up Bid Component without Regulation Up Award, Regulation Up Bid Component, or Regulation Up Self-Provision Bid Component.</t>
  </si>
  <si>
    <t>If there is a Regulation Mileage Down Bid Component, but no Regulation Down Bid Component or Regulation Down Self-Provision Bid Component for a Trading Hour and an Online Generating Resource State in a Generating Resource Bid, and no Regulation Down Award for that Trading Hour and the Generating Resource specified in that Bid, that Regulation Mileage Down Bid Component must be erased.</t>
  </si>
  <si>
    <t>If there is a Regulation Mileage Up Bid Component, but no Regulation Up Bid Component or Regulation Up Self-Provision Bid Component for a Trading Hour and an Online Generating Resource State in a Generating Resource Bid, and no Regulation Up Award for that Trading Hour and the Generating Resource specified in that Bid, that Regulation Mileage Up Bid Component must be erased.</t>
  </si>
  <si>
    <t>Regulation Mileage Down Bid Component without Regulation Down Award or Regulation Down Bid Component.</t>
  </si>
  <si>
    <t>Regulation Mileage Up Bid Component without Regulation Up Award or Regulation Up Bid Component.</t>
  </si>
  <si>
    <t>If there is a Regulation Mileage Down Bid Component, but no Regulation Down Bid Component for a Trading Hour in a Non-Generator Resource Bid, and no Regulation Down Award for that Trading Hour and the Non-Generator Resource specified in that Bid, that Regulation Mileage Down Bid Component must be erased.</t>
  </si>
  <si>
    <t>If there is a Regulation Mileage Up Bid Component, but no Regulation Up Bid Component for a Trading Hour in a Non-Generator Resource Bid, and no Regulation Up Award for that Trading Hour and the Non-Generator Resource specified in that Bid, that Regulation Mileage Up Bid Component must be erased.</t>
  </si>
  <si>
    <t>If there is a Regulation Mileage Down Bid Component, but no Regulation Down Bid Component for a Trading Hour in an Import Resource Bid, and no Regulation Down Award for that Trading Hour and the Import Resource specified in that Bid, that Regulation Mileage Down Bid Component must be erased.</t>
  </si>
  <si>
    <t>If there is a Regulation Mileage Up Bid Component, but no Regulation Up Bid Component for a Trading Hour in an Import Resource Bid, and no Regulation Up Award for that Trading Hour and the Import Resource specified in that Bid, that Regulation Mileage Up Bid Component must be erased.</t>
  </si>
  <si>
    <t>Regulation Mileage Down Bid Component generation.</t>
  </si>
  <si>
    <t>If there is no Regulation Mileage Down Bid Component, but there is a Regulation Down Bid Component or a Regulation Down Self-Provision Bid Component for a Trading Hour and an Online Generating Resource State in a Generating Resource Bid, a Regulation Mileage Down Bid Component must be generated for that Trading Hour and Online Generating Resource State in that Bid with a Regulation Mileage Down Price equal to the Default Regulation Mileage Bid Price.</t>
  </si>
  <si>
    <t>Regulation Mileage Up Bid Component generation.</t>
  </si>
  <si>
    <t>If there is no Regulation Mileage Up Bid Component, but there is a Regulation Up Bid Component or a Regulation Up Self-Provision Bid Component for a Trading Hour and an Online Generating Resource State in a Generating Resource Bid, a Regulation Mileage Up Bid Component must be generated for that Trading Hour and Online Generating Resource State in that Bid with a Regulation Mileage Up Price equal to the Default Regulation Mileage Bid Price.</t>
  </si>
  <si>
    <t>If there is no Regulation Mileage Down Bid Component, but there is a Regulation Down Bid Component or a Regulation Down Self-Provision Bid Component for a Trading Hour and an Online Generating Resource State in a Generating Resource Bid, or a Regulation Down Award for that Trading Hour and the Generating Resource specified in that Bid, a Regulation Mileage Down Bid Component must be generated for that Trading Hour and Online Generating Resource State in that Bid with a Regulation Mileage Down Price equal to the Default Regulation Mileage Bid Price.</t>
  </si>
  <si>
    <t>If there is no Regulation Mileage Up Bid Component, but there is a Regulation Up Bid Component or a Regulation Up Self-Provision Bid Component for a Trading Hour and an Online Generating Resource State in a Generating Resource Bid, or a Regulation Up Award for that Trading Hour and the Generating Resource specified in that Bid, a Regulation Mileage Up Bid Component must be generated for that Trading Hour and Online Generating Resource State in that Bid with a Regulation Mileage Up Price equal to the Default Regulation Mileage Bid Price.</t>
  </si>
  <si>
    <t>If there is no Regulation Mileage Down Bid Component, but there is a Regulation Down Bid Component for a Trading Hour in a Non-Generator Resource Bid, a Regulation Mileage Down Bid Component must be generated for that Trading Hour in that Bid with a Regulation Mileage Down Price equal to the Default Regulation Mileage Bid Price.</t>
  </si>
  <si>
    <t>If there is no Regulation Mileage Up Bid Component, but there is a Regulation Up Bid Component for a Trading Hour in a Non-Generator Resource Bid, a Regulation Mileage Up Bid Component must be generated for that Trading Hour in that Bid with a Regulation Mileage Up Price equal to the Default Regulation Mileage Bid Price.</t>
  </si>
  <si>
    <t>If there is no Regulation Mileage Down Bid Component, but there is a Regulation Down Bid Component for a Trading Hour in an Import Resource Bid, a Regulation Mileage Down Bid Component must be generated for that Trading Hour in that Bid with a Regulation Mileage Down Price equal to the Default Regulation Mileage Bid Price.</t>
  </si>
  <si>
    <t>If there is no Regulation Mileage Up Bid Component, but there is a Regulation Up Bid Component for a Trading Hour in an Import Resource Bid, a Regulation Mileage Up Bid Component must be generated for that Trading Hour in that Bid with a Regulation Mileage Up Price equal to the Default Regulation Mileage Bid Price.</t>
  </si>
  <si>
    <t>If there is no Regulation Mileage Down Bid Component, but there is a Regulation Down Bid Component for a Trading Hour in a Non-Generator Resource Bid, or a Regulation Down Award for that Trading Hour and the Non-Generator Resource specified in that Bid, a Regulation Mileage Down Bid Component must be generated for that Trading Hour in that Bid with a Regulation Mileage Down Price equal to the Default Regulation Mileage Bid Price.</t>
  </si>
  <si>
    <t>If there is no Regulation Mileage Up Bid Component, but there is a Regulation Up Bid Component for a Trading Hour in a Non-Generator Resource Bid, or a Regulation Up Award for that Trading Hour and the Non-Generator Resource specified in that Bid, a Regulation Mileage Up Bid Component must be generated for that Trading Hour in that Bid with a Regulation Mileage Up Price equal to the Default Regulation Mileage Bid Price.</t>
  </si>
  <si>
    <t>If there is no Regulation Mileage Down Bid Component, but there is a Regulation Down Bid Component for a Trading Hour in an Import Resource Bid, or a Regulation Down Award for that Trading Hour and the Import Resource specified in that Bid, a Regulation Mileage Down Bid Component must be generated for that Trading Hour in that Bid with a Regulation Mileage Down Price equal to the Default Regulation Mileage Bid Price.</t>
  </si>
  <si>
    <t>If there is no Regulation Mileage Up Bid Component, but there is a Regulation Up Bid Component for a Trading Hour in an Import Resource Bid, or a Regulation Up Award for that Trading Hour and the Import Resource specified in that Bid, a Regulation Mileage Up Bid Component must be generated for that Trading Hour in that Bid with a Regulation Mileage Up Price equal to the Default Regulation Mileage Bid Price.</t>
  </si>
  <si>
    <t>If the TOR Self-Schedule Quantity specified in a TOR Self-Schedule Bid Component for a Trading Hour in a Generating Resource Bid is positive and the TOR Reference specified in that TOR Self-Schedule Bid Component points to a TOR Link whose registered Right Indicator for the Market specified in that Bid indicates physical rights, the TOR Entitlement for that TOR Link and Trading Hour must be positive.</t>
  </si>
  <si>
    <t>If the TOR Self-Schedule Quantity specified in a TOR Self-Schedule Bid Component for a Trading Hour in a Generating Resource Bid is positive and the TOR Reference specified in that TOR Self-Schedule Bid Component points to a TOR Chain whose registered Right Indicator for the Market specified in that Bid indicates physical rights, the TOR Entitlement for each TOR Link included in that TOR Chain for that Trading Hour must be positive.</t>
  </si>
  <si>
    <t>Positive TOR Entitlement for TOR Chain.
MFR: TOR Chain to TOR Link association.</t>
  </si>
  <si>
    <t>Positive TOR Entitlement for TOR Link.
ETCC: TOR Entitlement will be received from ETCC for each TOR Link and Trading Hour.</t>
  </si>
  <si>
    <t>Positive ETC Entitlement for ETC Link.
ETCC: ETC Entitlement will be received from ETCC for each ETC Link and Trading Hour.</t>
  </si>
  <si>
    <t>Positive ETC Entitlement for ETC Chain.
MFR: ETC Chain to ETC Link association.</t>
  </si>
  <si>
    <t>If the TOR Pumping Self-Schedule Quantity specified in a TOR Pumping Self-Schedule Bid Component for a Trading Hour in a Generating Resource Bid is positive and the TOR Reference specified in that TOR Pumping Self-Schedule Bid Component points to a TOR Link whose registered Right Indicator for the Market specified in that Bid indicates physical rights, the TOR Entitlement for that TOR Link and Trading Hour must be positive.</t>
  </si>
  <si>
    <t>Positive TOR Entitlement for TOR Link.</t>
  </si>
  <si>
    <t>Positive TOR Entitlement for TOR Chain.</t>
  </si>
  <si>
    <t>If the TOR Pumping Self-Schedule Quantity specified in a TOR Pumping Self-Schedule Bid Component for a Trading Hour in a Generating Resource Bid is positive and the TOR Reference specified in that TOR Pumping Self-Schedule Bid Component points to a TOR Chain whose registered Right Indicator for the Market specified in that Bid indicates physical rights, the TOR Entitlement for each TOR Link included in that TOR Chain for that Trading Hour must be positive.</t>
  </si>
  <si>
    <t>Positive ETC Entitlement for ETC Link.</t>
  </si>
  <si>
    <t>Positive ETC Entitlement for ETC Chain.</t>
  </si>
  <si>
    <t>If the ETC Pumping Self-Schedule Quantity specified in a ETC Pumping Self-Schedule Bid Component for a Trading Hour in a Generating Resource Bid is positive and the ETC Reference specified in that ETC Pumping Self-Schedule Bid Component points to an ETC Link whose registered Right Indicator for the Market specified in that Bid indicates physical rights, the ETC Entitlement for that ETC Link and Trading Hour must be positive.</t>
  </si>
  <si>
    <t>If the ETC Pumping Self-Schedule Quantity specified in a ETC Pumping Self-Schedule Bid Component for a Trading Hour in a Generating Resource Bid is positive and the ETC Reference specified in that ETC Pumping Self-Schedule Bid Component points to an ETC Chain whose registered Right Indicator for the Market specified in that Bid indicates physical rights, the ETC Entitlement for each ETC Link included in that ETC Chain for that Trading Hour must be positive.</t>
  </si>
  <si>
    <t>If the ETC Self-Schedule Quantity specified in a ETC Self-Schedule Bid Component for a Trading Hour in a Generating Resource Bid is positive and the ETC Reference specified in that ETC Self-Schedule Bid Component points to an ETC Link whose registered Right Indicator for the Market specified in that Bid indicates physical rights, the ETC Entitlement for that ETC Link and Trading Hour must be positive.</t>
  </si>
  <si>
    <t>If the ETC Self-Schedule Quantity specified in a ETC Self-Schedule Bid Component for a Trading Hour in a Generating Resource Bid is positive and the ETC Reference specified in that ETC Self-Schedule Bid Component points to an ETC Chain whose registered Right Indicator for the Market specified in that Bid indicates physical rights, the ETC Entitlement for each ETC Link included in that ETC Chain for that Trading Hour must be positive.</t>
  </si>
  <si>
    <t>If the TOR Self-Schedule Quantity specified in a TOR Self-Schedule Bid Component for a Trading Hour in an Inter-Tie Resource Bid is positive and the TOR Reference specified in that TOR Self-Schedule Bid Component points to a TOR Link whose registered Right Indicator for the Market specified in that Bid indicates physical rights, the TOR Entitlement for that TOR Link and Trading Hour must be positive.</t>
  </si>
  <si>
    <t>If the TOR Self-Schedule Quantity specified in a TOR Self-Schedule Bid Component for a Trading Hour in an Inter-Tie Resource Bid is positive and the TOR Reference specified in that TOR Self-Schedule Bid Component points to a TOR Chain whose registered Right Indicator for the Market specified in that Bid indicates physical rights, the TOR Entitlement for each TOR Link included in that TOR Chain for that Trading Hour must be positive.</t>
  </si>
  <si>
    <t>If the ETC Self-Schedule Quantity specified in a ETC Self-Schedule Bid Component for a Trading Hour in an Inter-Tie Resource Bid is positive and the ETC Reference specified in that ETC Self-Schedule Bid Component points to an ETC Link whose registered Right Indicator for the Market specified in that Bid indicates physical rights, the ETC Entitlement for that ETC Link and Trading Hour must be positive.</t>
  </si>
  <si>
    <t>If the ETC Self-Schedule Quantity specified in a ETC Self-Schedule Bid Component for a Trading Hour in an Inter-Tie Resource Bid is positive and the ETC Reference specified in that ETC Self-Schedule Bid Component points to an ETC Chain whose registered Right Indicator for the Market specified in that Bid indicates physical rights, the ETC Entitlement for each ETC Link included in that ETC Chain for that Trading Hour must be positive.</t>
  </si>
  <si>
    <t>If the TOR Self-Schedule Quantity specified in a TOR Self-Schedule Bid Component for a Trading Hour in a Non-Participating Load Resource Bid is positive and the TOR Reference specified in that TOR Self-Schedule Bid Component points to a TOR Link whose registered Right Indicator for the Market specified in that Bid indicates physical rights, the TOR Entitlement for that TOR Link and Trading Hour must be positive.</t>
  </si>
  <si>
    <t>If the TOR Self-Schedule Quantity specified in a TOR Self-Schedule Bid Component for a Trading Hour in a Non-Participating Load Resource Bid is positive and the TOR Reference specified in that TOR Self-Schedule Bid Component points to a TOR Chain whose registered Right Indicator for the Market specified in that Bid indicates physical rights, the TOR Entitlement for each TOR Link included in that TOR Chain for that Trading Hour must be positive.</t>
  </si>
  <si>
    <t>If the ETC Self-Schedule Quantity specified in a ETC Self-Schedule Bid Component for a Trading Hour in a Non-Participating Load Resource Bid is positive and the ETC Reference specified in that ETC Self-Schedule Bid Component points to a ETC Link whose registered Right Indicator for the Market specified in that Bid indicates physical rights, the ETC Entitlement for that ETC Link and Trading Hour must be positive.</t>
  </si>
  <si>
    <t>If the ETC Self-Schedule Quantity specified in a ETC Self-Schedule Bid Component for a Trading Hour in a Non-Participating Load Resource Bid is positive and the ETC Reference specified in that ETC Self-Schedule Bid Component points to a ETC Chain whose registered Right Indicator for the Market specified in that Bid indicates physical rights, the ETC Entitlement for each ETC Link included in that ETC Chain for that Trading Hour must be positive.</t>
  </si>
  <si>
    <t>Regulation Down Opportunity Cost</t>
  </si>
  <si>
    <t>Regulation Up Opportunity Cost</t>
  </si>
  <si>
    <t>The long-term opportunity cost for providing Regulation Down.</t>
  </si>
  <si>
    <t>The long-term opportunity cost for providing Regulation Up.</t>
  </si>
  <si>
    <t>A Generating Resource Regulation Down Bid Component must specify a Regulation Down Capacity (MW) and a Regulation Down Price ($/MWh), and may specify a Regulation Down Opportunity Cost ($/MWh).</t>
  </si>
  <si>
    <t>A Generating Resource Regulation Up Bid Component must specify a Regulation Up Capacity (MW) and a Regulation Up Price ($/MWh), and may specify a Regulation Up Opportunity Cost ($/MWh).</t>
  </si>
  <si>
    <t>A Generating Resource Regulation Mileage Down Bid Component must specify a Regulation Mileage Down Price ($/MWh).</t>
  </si>
  <si>
    <t>A Generating Resource Regulation Mileage Up Bid Component must specify a Regulation Mileage Up Price ($/MWh).</t>
  </si>
  <si>
    <t>A Non-Generator Resource Regulation Mileage Down Bid Component must specify a Regulation Mileage Down Price ($/MWh).</t>
  </si>
  <si>
    <t>A Non-Generator Resource Regulation Down Bid Component must specify a Regulation Down Capacity (MW) and a Regulation Down Price ($/MWh), and may specify a Regulation Down Opportunity Cost ($/MWh).</t>
  </si>
  <si>
    <t>A Non-Generator Resource Regulation Mileage Up Bid Component must specify a Regulation Mileage Up Price ($/MWh).</t>
  </si>
  <si>
    <t>A Non-Generator Resource Regulation Up Bid Component must specify a Regulation Up Capacity (MW) and a Regulation Up Price ($/MWh) and may specify a Regulation Up Opportunity Cost ($/MWh).</t>
  </si>
  <si>
    <t>An Inter-Tie Resource Regulation Mileage Down Bid Component must specify a Regulation Mileage Down Price ($/MWh).</t>
  </si>
  <si>
    <t>An Inter-Tie Resource Regulation Down Bid Component must specify a Regulation Down Capacity (MW) and a Regulation Down Price ($/MWh) and may specify a Regulation Down Opportunity Cost ($/MWh).</t>
  </si>
  <si>
    <t>An Inter-Tie Resource Regulation Mileage Up Bid Component must specify a Regulation Mileage Up Price ($/MWh).</t>
  </si>
  <si>
    <t>An Inter-Tie Resource Regulation Up Bid Component must specify a Regulation Up Capacity (MW) and a Regulation Up Price ($/MWh) and may specify a Regulation Up Opportunity Cost ($/MWh).</t>
  </si>
  <si>
    <t>The Regulation Down Opportunity Cost specified in a Generating Resource Regulation Down Bid Component must not be negative.</t>
  </si>
  <si>
    <t>The Regulation Up Opportunity Cost specified in a Generating Resource Regulation Up Bid Component must not be negative.</t>
  </si>
  <si>
    <t>The Regulation Down Opportunity Cost specified in a Non-Generator Resource Regulation Down Bid Component must not be negative.</t>
  </si>
  <si>
    <t>The Regulation Up Opportunity Cost specified in a Non-Generator Resource Regulation Up Bid Component must not be negative.</t>
  </si>
  <si>
    <t>The Regulation Down Opportunity Cost specified in an Inter-Tie Resource Regulation Down Bid Component must not be negative.</t>
  </si>
  <si>
    <t>The Regulation Up Opportunity Cost specified in an Inter-Tie Resource Regulation Up Bid Component must not be negative.</t>
  </si>
  <si>
    <t>MSG only.
The Regulation Down Opportunity Cost must be the same for all online states.</t>
  </si>
  <si>
    <t>MSG only.
The Regulation Up Opportunity Cost must be the same for all online states.</t>
  </si>
  <si>
    <t>The Regulation Down Opportunity Costs specified in all Regulation Down Bid Components for a Trading Hour in a Generating Resource Bid must be the same, if the Generating Resource specified in that Bid is registered as a MSG for the Bid Period specified in that Bid.</t>
  </si>
  <si>
    <t>The Regulation Up Opportunity Costs specified in all Regulation Up Bid Components for a Trading Hour in a Generating Resource Bid must be the same, if the Generating Resource specified in that Bid is registered as a MSG for the Bid Period specified in that Bid.</t>
  </si>
  <si>
    <t>Non-Market-Rate Resource</t>
  </si>
  <si>
    <t xml:space="preserve">A Resource for which FERC has temporarily suspended market rate authority disallowing bids at market rates.  </t>
  </si>
  <si>
    <t>NMRR</t>
  </si>
  <si>
    <t>NMRR only.
MFR: NMRR registry for Generating Resources.</t>
  </si>
  <si>
    <t>NMRR only.</t>
  </si>
  <si>
    <t>The Energy Bid Curve specified in an Energy Bid Component for an Online Generating Resource State in a Generating Resource Bid must have a single Energy Bid Segment with an Energy Bid Price equal to the Default Energy Bid Price, if the Generating Resource specified in that Bid is registered as a NMRR for the Bid Period specified in that Bid.</t>
  </si>
  <si>
    <t>The Regulation Down Price specified in a Regulation Down Bid Component for an Online Generating Resource State in a Generating Resource Bid must be equal to the Default Ancillary Service Bid Price, if the Generating Resource specified in that Bid is registered as a NMRR for the Bid Period specified in that Bid.</t>
  </si>
  <si>
    <t>The Regulation Up Price specified in a Regulation Up Bid Component for an Online Generating Resource State in a Generating Resource Bid must be equal to the Default Ancillary Service Bid Price, if the Generating Resource specified in that Bid is registered as a NMRR for the Bid Period specified in that Bid.</t>
  </si>
  <si>
    <t>The Regulation Mileage Down Price specified in a Regulation Mileage Down Bid Component for an Online Generating Resource State in a Generating Resource Bid must be equal to the Default Regulation Mileage Bid Price, if the Generating Resource specified in that Bid is registered as a NMRR for the Bid Period specified in that Bid.</t>
  </si>
  <si>
    <t>The Regulation Mileage Up Price specified in a Regulation Mileage Up Bid Component for an Online Generating Resource State in a Generating Resource Bid must be equal to the Default Regulation Mileage Bid Price, if the Generating Resource specified in that Bid is registered as a NMRR for the Bid Period specified in that Bid.</t>
  </si>
  <si>
    <t>The Spinning Reserve Price specified in a Spinning Reserve Bid Component for an Online Generating Resource State in a Generating Resource Bid must be equal to the Default Ancillary Service Bid Price, if the Generating Resource specified in that Bid is registered as a NMRR for the Bid Period specified in that Bid.</t>
  </si>
  <si>
    <t>The Non-Spinning Reserve Price specified in a Non-Spinning Reserve Bid Component for an Online Generating Resource State in a Generating Resource Bid must be equal to the Default Ancillary Service Bid Price, if the Generating Resource specified in that Bid is registered as a NMRR for the Bid Period specified in that Bid.</t>
  </si>
  <si>
    <t>The RUC Price specified in a RUC Bid Component for an Online Generating Resource State in a Generating Resource Bid must be equal to the Default RUC Bid Price, if that Generating Resource is registered as a NMRR for that Bid Period.</t>
  </si>
  <si>
    <t>The Energy Bid Curve specified in an Energy Bid Component in an Import Resource Bid must have a single Energy Bid Segment with an Energy Bid Price equal to the Default Energy Bid Price, if the Import Resource specified in that Bid is registered as a NMRR for the Bid Period specified in that Bid.</t>
  </si>
  <si>
    <t>NMRR import only.
MFR: NMRR registry for Import Resources.</t>
  </si>
  <si>
    <t>The Regulation Down Price specified in a Regulation Down Bid Component in an Import Resource Bid must be equal to the Default Ancillary Service Bid Price, if the Import Resource specified in that Bid is registered as a NMRR for the Bid Period specified in that Bid.</t>
  </si>
  <si>
    <t>NMRR import only.</t>
  </si>
  <si>
    <t>The Regulation Up Price specified in a Regulation Up Bid Component in an Import Resource Bid must be equal to the Default Ancillary Service Bid Price, if the Import Resource specified in that Bid is registered as a NMRR for the Bid Period specified in that Bid.</t>
  </si>
  <si>
    <t>The Spinning Reserve Price specified in a Spinning Reserve Bid Component in an Import Resource Bid must be equal to the Default Ancillary Service Bid Price, if the Import Resource specified in that Bid is registered as a NMRR for the Bid Period specified in that Bid.</t>
  </si>
  <si>
    <t>The Non-Spinning Reserve Price specified in a Non-Spinning Reserve Bid Component in an Import Resource Bid must be equal to the Default Ancillary Service Bid Price, if the Import Resource specified in that Bid is registered as a NMRR for the Bid Period specified in that Bid.</t>
  </si>
  <si>
    <t>The Regulation Mileage Down Price specified in a Regulation Mileage Down Bid Component in an Import Resource Bid must be equal to the Default Regulation Mileage Bid Price, if the Import Resource specified in that Bid is registered as a NMRR for the Bid Period specified in that Bid.</t>
  </si>
  <si>
    <t>The Regulation Mileage Up Price specified in a Regulation Mileage Up Bid Component in an Import Resource Bid must be equal to the Default Regulation Mileage Bid Price, if the Import Resource specified in that Bid is registered as a NMRR for the Bid Period specified in that Bid.</t>
  </si>
  <si>
    <t>Off-Peak RLC Curve</t>
  </si>
  <si>
    <t>A proxy Energy Bid Curve used for RA Import Resources during Off-Peak Trading Hours.</t>
  </si>
  <si>
    <t>On-Peak RLC Curve</t>
  </si>
  <si>
    <t>A proxy Energy Bid Curve used for RA Import Resources during On-Peak Trading Hours.</t>
  </si>
  <si>
    <t>RA NMRR import only.</t>
  </si>
  <si>
    <t>Major Maintenance Minimum Load Cost Adder</t>
  </si>
  <si>
    <t>Grid Management Charge Start-Up Cost Adder</t>
  </si>
  <si>
    <t>Greenhouse Gas Minimum Load Cost Allowance</t>
  </si>
  <si>
    <t>Major Maintenance Start-Up Cost Adder</t>
  </si>
  <si>
    <t>Grid Management Charge Energy Cost Rate</t>
  </si>
  <si>
    <t>Grid Management Charge Minimum Load Cost Rate</t>
  </si>
  <si>
    <t>Grid Management Charge Start-Up Cost Rate</t>
  </si>
  <si>
    <t>A grid management charge cost adder to each segment of the generated Energy Bid Curve for any Generating Resource or MSG configuration.</t>
  </si>
  <si>
    <t>A per MW grid management charge cost adder to the Proxy Minimum Load Cost for any Generating Resource or MSG configuration.</t>
  </si>
  <si>
    <t>A greenhouse gas emission cost adder to the generated Energy Bid Curve for a Generating Resource or MSG configuration.</t>
  </si>
  <si>
    <t>A per MW greenhouse gas emission cost adder to the Proxy Minimum Load Cost for a Generating Resource or MSG configuration.</t>
  </si>
  <si>
    <t>A greenhouse gas emission cost adder to the Proxy Start-Up Cost Curve for a Generating Resource or startable MSG configuration.</t>
  </si>
  <si>
    <t>A major maintenance cost adder to the Proxy Minimum Load Cost for a Generating Resource or MSG configuration.</t>
  </si>
  <si>
    <t>RLC: Grid Management Charge Start-Up Cost Rate ($0/MWh/start by default).</t>
  </si>
  <si>
    <t>The Start-Up Fuel Cost Curve used to derive the Proxy Start-Up Cost Curve for an Online Generating Resource State in a Generating Resource Bid must be calculated as the product of the registered Start-Up Fuel Curve for that Online Generating Resource State and the registered Gas Price Index, for the Generating Resource and Bid Period specified in that Bid, if that Generating Resource is registered with a Start-Up Cost Basis of "Proxy Cost" and as a Natural Gas Resource for that Bid Period.</t>
  </si>
  <si>
    <t xml:space="preserve">The Grid Management Charge Start-Up Cost Adder used to derive the Proxy Start-Up Cost Curve for an Online Generating Resource State in a Generating Resource Bid must be calculated as one half of the product of a) the registered Minimum Load, b) the second (hot standby) Start-Up Time (in hours) in the registered Start-Up Time Curve, and c) the Grid Management Charge Start-Up Cost Rate, for that Online Generating Resource State of the Generating Resource and Bid Period specified in that Bid.
</t>
  </si>
  <si>
    <t>A volumetric grid management charge cost rate used to calculate the Grid Management Charge Start-Up Cost Adder for any Generating Resource or MSG configuration.</t>
  </si>
  <si>
    <t>The configurable Energy Bid Floor must be initialized to −$150/MWh.</t>
  </si>
  <si>
    <t>If there is a Spinning Reserve Bid Component or a Spinning Reserve Self-Provision Bid Component for an Online Generating Resource State in a Generating Resource Bid, or a Day-Ahead Spinning Reserve Award associated with that Online Generating Resource State of the Generating Resource and Trading Hour specified in that Bid, the sum of a) the Spinning Reserve Capacity specified in that Spinning Reserve Bid Component, if any, b) the Spinning Reserve Self-Provision Capacity specified in that Spinning Reserve Self-Provision Bid Component, if any, and c) that Day-Ahead Spinning Reserve Award, if any, must not be greater than the certified Spinning Reserve Capacity for that Online Generating Resource State of that Generating Resource and Trading Hour.</t>
  </si>
  <si>
    <t>If there is a Regulation Down Bid Component or a Regulation Down Self-Provision Bid Component for an Online Generating Resource State in a Generating Resource Bid, or a Day-Ahead Regulation Down Award associated with that Online Generating Resource State of the Generating Resource and Trading Hour specified in that Bid, the sum of a) the Regulation Down Capacity specified in that Regulation Down Bid Component, if any, b) the Regulation Down Self-Provision Capacity specified in that Regulation Down Self-Provision Bid Component, if any, and c) that Day-Ahead Regulation Down Award, if any, must not be greater than the certified Regulation Down Capacity for that Online Generating Resource State of that Generating Resource and Trading Hour.</t>
  </si>
  <si>
    <t>If there is a Regulation Up Bid Component or a Regulation Up Self-Provision Bid Component for an Online Generating Resource State in a Generating Resource Bid, or a Day-Ahead Regulation Up Award associated with that Online Generating Resource State of the Generating Resource and Trading Hour specified in that Bid, the sum of a) the Regulation Up Capacity specified in that Regulation Up Bid Component, if any, b) the Regulation Up Self-Provision Capacity specified in that Regulation Up Self-Provision Bid Component, if any, and c) that Day-Ahead Regulation Up Award, if any, must not be greater than the certified Regulation Up Capacity for that Online Generating Resource State of that Generating Resource and Trading Hour.</t>
  </si>
  <si>
    <t>If there is a Non-Spinning Reserve Bid Component or a Non-Spinning Reserve Self-Provision Bid Component for an Online Generating Resource State in a Generating Resource Bid, or a Day-Ahead Non-Spinning Reserve Award associated with that Online Generating Resource State of the Generating Resource and Trading Hour specified in that Bid, the sum of a) the Non-Spinning Reserve Capacity specified in that Non-Spinning Reserve Bid Component, if any, b) the Non-Spinning Reserve Self-Provision Capacity specified in that Non-Spinning Reserve Self-Provision Bid Component, if any, and c) that Day-Ahead Non-Spinning Reserve Award, if any, must not be greater than the certified Non-Spinning Reserve Capacity for that Online Generating Resource State of that Generating Resource and Trading Hour.</t>
  </si>
  <si>
    <t>All Energy Bid Prices of the Energy Bid Curve specified in a Generating Resource Energy Bid Component must not be less than the Energy Bid Floor.</t>
  </si>
  <si>
    <t>All Energy Bid Prices of the Energy Bid Curve specified in an Inter-Tie Resource Energy Bid Component must not be less than the Energy Bid Floor.</t>
  </si>
  <si>
    <t>All Energy Bid Prices of the Energy Bid Curve specified in a Non-Participating Load Resource Energy Bid Component must not be less than the Energy Bid Floor.</t>
  </si>
  <si>
    <t>Energy Forecast</t>
  </si>
  <si>
    <t>Dispatch Interval</t>
  </si>
  <si>
    <t>The 5-minute Trading Interval of a Real-Time Market.</t>
  </si>
  <si>
    <t>Energy Consumption Forecast</t>
  </si>
  <si>
    <t>Energy Production Forecast</t>
  </si>
  <si>
    <t>The forecasted energy consumption for the load served behind the meter of a Generating Resource over a Dispatch Interval.</t>
  </si>
  <si>
    <t>The forecasted energy production of a Generating Resource with variable energy production over a Dispatch Interval.</t>
  </si>
  <si>
    <t>EF</t>
  </si>
  <si>
    <t>Active Dispatch Interval</t>
  </si>
  <si>
    <t>Energy Forecast Content</t>
  </si>
  <si>
    <t>Energy Forecast Content Rules</t>
  </si>
  <si>
    <t>The Energy Production Forecast or the Energy Consumption Forecast for a Generating Resource over a Dispatch Interval.</t>
  </si>
  <si>
    <t>Energy Forecast Validation</t>
  </si>
  <si>
    <t>Energy Forecast Validation Rules</t>
  </si>
  <si>
    <t>The Scheduling Coordinator specified in a Bid must be registered for the Bid Period specified in that Bid.</t>
  </si>
  <si>
    <t>MFR: Load-Serving Generator registration for Generating Resources.</t>
  </si>
  <si>
    <t>Variable Energy Resource</t>
  </si>
  <si>
    <t>VER</t>
  </si>
  <si>
    <t>Load-Serving Generator</t>
  </si>
  <si>
    <t>LSG</t>
  </si>
  <si>
    <t>A Generating Resource that serves load behind the meter qualifying for net Energy settlement.</t>
  </si>
  <si>
    <t>Dispatch Option</t>
  </si>
  <si>
    <t>Commitment Interval</t>
  </si>
  <si>
    <t>The 15-minute Trading Interval of a Real-Time Market.</t>
  </si>
  <si>
    <t>Miscellaneous Bid Component</t>
  </si>
  <si>
    <t>The RA repository (IRRSNAP schema) that contains the RA Capacity information on an hourly basis.</t>
  </si>
  <si>
    <t>An hourly Bid Component for miscellaneous Bid information.</t>
  </si>
  <si>
    <t>TG Only.</t>
  </si>
  <si>
    <t>The Generating Resource Miscellaneous Bid Component must be associated with a Trading Hour in the Bid Period specified in the Bid.</t>
  </si>
  <si>
    <t>The Generating Resource Miscellaneous Bid Component is an hourly bid common for all online states.</t>
  </si>
  <si>
    <t>A Miscellaneous Bid Component for a Generating Resource and a Trading Hour in a Generating Resource Bid must include at least one of the following: 1) a Capacity Limit (MW); 2) a NERC Tag, if and only if that Generating Resource is registered as an Inter-Tie Generating Resource for that Trading Hour; and 3) a Dispatch Option, if and only if that Generating Resource is registered as an Inter-Tie Generating Resource for that Trading Hour.</t>
  </si>
  <si>
    <t>A Miscellaneous Bid Component for a Generating Resource and a Trading Hour in a Generating Resource Bid must include at least one of the following: 1) a Capacity Limit (MW); and 2) a NERC Tag, if and only if that Generating Resource is registered as an Inter-Tie Generating Resource for that Trading Hour.</t>
  </si>
  <si>
    <t>The Inter-Tie Resource Miscellaneous Bid Component must be associated with a Trading Hour in the Bid Period specified in the Bid.</t>
  </si>
  <si>
    <t>The Inter-Tie Resource Miscellaneous Bid Component is an hourly bid.</t>
  </si>
  <si>
    <t>A Miscellaneous Bid Component in an Inter-tie Resource Bid must include a NERC Tag.</t>
  </si>
  <si>
    <t>A Miscellaneous Bid Component in an Inter-Tie Resource Bid must include at least one of the following: 1) a NERC Tag; and 2) a Dispatch Option.</t>
  </si>
  <si>
    <t>Inter-Tie Resource Miscellaneous Bid Component Validation</t>
  </si>
  <si>
    <t>Generating Resource Miscellaneous Bid Component Validation</t>
  </si>
  <si>
    <t>Inter-Tie Resource Miscellaneous Bid Component Content</t>
  </si>
  <si>
    <t>Generating Resource Pumping Bid Component Content</t>
  </si>
  <si>
    <t>Generating Resource State Transition Bid Component Content</t>
  </si>
  <si>
    <t>Generating Resource Miscellaneous Bid Component Content</t>
  </si>
  <si>
    <t>Non-Generator Resource Miscellaneous Bid Component Content</t>
  </si>
  <si>
    <t>The Non-Generator Resource Miscellaneous Bid Component is an hourly bid.</t>
  </si>
  <si>
    <t>The Non-Generator Resource Miscellaneous Bid Component must be associated with a Trading Hour in the Bid Period specified in the Bid.</t>
  </si>
  <si>
    <t>Dynamic Resource</t>
  </si>
  <si>
    <t>TG only.
MFR: Dynamic Resource registry for Generating Resources.</t>
  </si>
  <si>
    <t>The Dispatch Option specified in a Miscellaneous Bid Component for an Inter-Tie Generating Resource and a Trading Hour in a Generating Resource Bid must be either "Hourly" or "Once", if that  Inter-Tie Generating Resource is registered as an Hourly Pre-Dispatched Resource for that Trading Hour.</t>
  </si>
  <si>
    <t>Generating Resource Miscellaneous Bid Component Processing</t>
  </si>
  <si>
    <t>Inter-Tie Resource Miscellaneous Bid Component Processing</t>
  </si>
  <si>
    <t>Non-Generator Resource Miscellaneous Bid Component Processing</t>
  </si>
  <si>
    <t>LSG Self-Schedule</t>
  </si>
  <si>
    <t>LSG Self-Schedule Bid Component</t>
  </si>
  <si>
    <t>LSG Self-Schedule Quantity</t>
  </si>
  <si>
    <t>A Self-Schedule for the load behind the meter of a LSG.</t>
  </si>
  <si>
    <t>A Bid Component for a LSG Self-Schedule.</t>
  </si>
  <si>
    <t>The Energy Bid Quantity for a LSG Self-Schedule.</t>
  </si>
  <si>
    <t>A Generating Resource Self-Schedule Bid Component must specify at least one of the following: 1) at most one Lay-Off Self-Schedule Bid Component for each Trading Hour in the Bid Period specified in the Bid, if the Generating Resource specified in that Bid is registered as a Pseudo-Tie for the Bid Period specified in that Bid; 2) any number of Transmission Ownership Right (TOR) Self-Schedule Bid Components for each Trading Hour in the Bid Period specified in the Bid; 3) any number of Existing Transmission Contract (ETC) Self-Schedule Bid Components for each Trading Hour in the Bid Period specified in the Bid; 4) at most one Regulatory Must Run/Take (RMT) Self-Schedule Bid Component for each Trading Hour in the Bid Period specified in the Bid; 5) at most one Load-Serving Generator (LSG) Self-Schedule Bid Component for each Trading Hour in the Bid Period specified in the Bid; 6) at most one Price-Taker (PT) Self-Schedule Bid Component for each Trading Hour in the Bid Period specified in the Bid; 7) any number of TOR Pumping Self-Schedule Bid Components for each Trading Hour in the Bid Period specified in the Bid, if the Generating Resource specified in the Bid is registered as a Pumped-Storage Hydro Unit or a Pump for the Bid Period specified in the Bid; 8) any number of ETC Pumping Self-Schedule Bid Components for each Trading Hour in the Bid Period specified in the Bid, if the Generating Resource specified in the Bid is registered as a Pumped-Storage Hydro Unit or a Pump for the Bid Period specified in the Bid; and 9) at most one PT Pumping Self-Schedule Bid Component for each Trading Hour in the Bid Period specified in the Bid, if the Generating Resource specified in the Bid is registered as a Pumped-Storage Hydro Unit or a Pump for the Bid Period specified in the Bid.</t>
  </si>
  <si>
    <t>A Generating Resource LSG Self-Schedule Bid Component must specify a LSG Self-Schedule Quantity (MW).</t>
  </si>
  <si>
    <t>The LSG Self-Schedule Quantity specified in a Generating Resource LSG Self-Schedule Bid Component must not be negative.</t>
  </si>
  <si>
    <t>If there is a Pumping Self-Schedule Bid Component for a Trading Hour in a Generating Resource Bid, there must not be a Lay-Off, TOR, ETC, RMT, LSG, or PT Self-Schedule Bid Component for the same Trading Hour in that Bid.</t>
  </si>
  <si>
    <t>Maximum LSG Self-Schedule Quantity</t>
  </si>
  <si>
    <t>The maximum LSG Self-Schedule Quantity allowed for a Generating Resource.</t>
  </si>
  <si>
    <t>MFR: Maximum LSG Self-Schedule Quantity registry for Generating Resources; it must not exceed the registered Maximum Capacity.</t>
  </si>
  <si>
    <t>A Bid option that determines the participation of an Inter-Tie Resource or an Inter-Tie Generating Resource in the Real-Time Market:
Hourly: dispatched as an Hourly Pre-Dispatched Resource with a flat Dispatch for all Trading Intervals of a Trading Hour.
Once: dispatched as an Hourly Pre-Dispatched Resource with up to a single Dispatch revision in a Commitment Interval of a Trading Hour.
15min: dispatched in each Commitment Interval of a Trading Hour with a flat Dispatch for all Dispatch Intervals of that Commitment Interval.
Dynamic: dispatched in each Dispatch Interval of a Trading Hour.</t>
  </si>
  <si>
    <t>The Dispatch Option specified in a Miscellaneous Bid Component in a Generating Resource Bid must be one of the following: 1) "Hourly"; 2) "Once"; 3) "15min"; or 4) "Dynamic".</t>
  </si>
  <si>
    <t>The Energy Forecast must include at least one of the following: a) an Energy Production Forecast (MW); or b) an Energy Consumption Forecast (MW).</t>
  </si>
  <si>
    <t>A Generating Resource RUC Bid Component must specify a RUC Capacity (MW) and a RUC Price ($/MW).</t>
  </si>
  <si>
    <t>A limit for the total Generating Resource Capacity that can be used for Commodities in DAM and RTM.</t>
  </si>
  <si>
    <t>Non-Generator Resource Miscellaneous Bid Component Validation</t>
  </si>
  <si>
    <t>The Capacity Limit specified in a Miscellaneous Bid Component in a Generating Resource Bid must be greater than the lowest registered Minimum Load among all Online Generating Resource States of the Generating Resource and Bid Period specified in that Bid.</t>
  </si>
  <si>
    <t>The Capacity Limit specified in a Miscellaneous Bid Component in a Generating Resource Bid must not be greater than the highest registered Maximum Capacity among all Online Generating Resource States of the Generating Resource and Bid Period specified in that Bid.</t>
  </si>
  <si>
    <t>Generating Capacity Limit</t>
  </si>
  <si>
    <t>A limit for the total Non-Generator Resource generating Capacity that can be used for Commodities in DAM and RTM.</t>
  </si>
  <si>
    <t>Load Capacity Limit</t>
  </si>
  <si>
    <t>A limit for the total Non-Generator Resource load Capacity that can be used for Commodities in DAM and RTM.</t>
  </si>
  <si>
    <t>The Generating Capacity Limit specified in a Miscellaneous Bid Component in a Non-Generator Resource Bid must be greater than the registered Minimum NGR Generation of the Non-Generator Resource and Bid Period specified in that Bid.</t>
  </si>
  <si>
    <t>The Generating Capacity Limit specified in a Miscellaneous Bid Component in a Non-Generator Resource Bid must not be greater than the registered Maximum NGR Generation of the Non-Generator Resource and Bid Period specified in that Bid.</t>
  </si>
  <si>
    <t>If there is no Dispatch Option specified in a Miscellaneous Bid Component for a Generating Resource and a Trading Hour in a Generating Resource Bid and that Generating Resource is registered as an Inter-Tie Generating Resource and as an Hourly Pre-Dispatched Resource for that Trading Hour, a Dispatch Option of "Hourly" must be specified in that Miscellaneous Bid Component.
If the External Bid Status is not set to “M” (Modified) or “CM” (Conditionally Modified), set the External Bid Status to "MI" (Valid).</t>
  </si>
  <si>
    <t>If there is no Miscellaneous Bid Component for a Trading Hour in a Generating Resource Bid, a Miscellaneous Bid Component must be generated for that Trading Hour in that Bid.
If the External Bid Status is not set to “M” (Modified) or “CM” (Conditionally Modified), set the External Bid Status to "MI" (Valid).</t>
  </si>
  <si>
    <t>If there is no Dispatch Option specified in a Miscellaneous Bid Component for a Generating Resource and a Trading Hour in a Generating Resource Bid and that Generating Resource is registered as an Inter-Tie Generating Resource and as a Dynamic Resource for that Trading Hour, a Dispatch Option of "Dynamic" must be specified in that Miscellaneous Bid Component.
If the External Bid Status is not set to “M” (Modified) or “CM” (Conditionally Modified), set the External Bid Status to "MI" (Valid).</t>
  </si>
  <si>
    <t>If there is no Dispatch Option specified in a Miscellaneous Bid Component for a Generating Resource and a Trading Hour in a Generating Resource Bid and that Generating Resource is registered as an Inter-Tie Generating Resource, a Dispatch Option of "15min" must be specified in that Miscellaneous Bid Component.
If the External Bid Status is not set to “M” (Modified) or “CM” (Conditionally Modified), set the External Bid Status to "MI" (Valid).</t>
  </si>
  <si>
    <t>If there is no Capacity Limit specified in a Miscellaneous Bid Component in a Generating Resource Bid, a Capacity Limit must be specified in that Miscellaneous Bid Component equal to the highest registered Maximum Capacity among all Online Generating Resource States of the Generating Resource and Bid Period specified in that Bid.
If the External Bid Status is not set to “M” (Modified) or “CM” (Conditionally Modified), set the External Bid Status to "MI" (Valid).</t>
  </si>
  <si>
    <t>If there is no Miscellaneous Bid Component for a Trading Hour in a Non-Generator Resource Bid, a Miscellaneous Bid Component must be generated for that Trading Hour in that Bid.
If the External Bid Status is not set to “M” (Modified) or “CM” (Conditionally Modified), set the External Bid Status to "MI" (Valid).</t>
  </si>
  <si>
    <t>If there is no Generating Capacity Limit specified in a Miscellaneous Bid Component in a Non-Generator Resource Bid, a Generating Capacity Limit must be specified in that Miscellaneous Bid Component equal to the registered Maximum NGR Generation for the Non-Generator Resource and Bid Period specified in that Bid.
If the External Bid Status is not set to “M” (Modified) or “CM” (Conditionally Modified), set the External Bid Status to "MI" (Valid).</t>
  </si>
  <si>
    <t>If there is no Miscellaneous Bid Component in an Inter-Tie Resource Bid, a Miscellaneous Bid Component must be generated in that Bid.
If the External Bid Status is not set to “M” (Modified) or “CM” (Conditionally Modified), it must be set to "MI" (Valid).</t>
  </si>
  <si>
    <t>If there is no Dispatch Option specified in a Miscellaneous Bid Component for an Inter-Tie Resource and a Trading Hour in an Inter-Tie Resource Bid and that Inter-Tie Resource is registered as an Hourly Pre-Dispatched Resource for that Trading Hour, a Dispatch Option of "Hourly" must be specified in that  Miscellaneous Bid Component.
If the External Bid Status is not set to “M” (Modified) or “CM” (Conditionally Modified), it must be set to "MI" (Valid).</t>
  </si>
  <si>
    <t>If there is no Dispatch Option specified in a Miscellaneous Bid Component for an Inter-Tie Resource and a Trading Hour in an Inter-Tie Resource Bid and that Inter-Tie Resource is registered as a Dynamic Resource for that Trading Hour, a Dispatch Option of "Dynamic" must be specified in that  Miscellaneous Bid Component.
If the External Bid Status is not set to “M” (Modified) or “CM” (Conditionally Modified), it must be set to "MI" (Valid).</t>
  </si>
  <si>
    <t>The Capacity Limit specified in a Miscellaneous Bid Component for a Generating Resource and a Trading Hour in a Generating Resource Bid must not be less than the Total Self-Schedule Quantity derived from all Self-Schedule Bid Components for that Trading Hour in that Bid.</t>
  </si>
  <si>
    <t>The Capacity Limit specified in a Miscellaneous Bid Component for a Generating Resource and a Trading Hour in a Generating Resource Bid must not be less than the RUC Schedule for that Generating Resource and Trading Hour, if that RUC Schedule is greater than the Day-Ahead Schedule for that Generating Resource and Trading Hour.</t>
  </si>
  <si>
    <t>The Generating Capacity Limit specified in a Miscellaneous Bid Component for a Trading Hour in a Non-Generator Resource Bid must not be less than the Total Generating Self-Schedule Quantity derived from all Generating Self-Schedule Bid Components for that Trading Hour in that Bid.</t>
  </si>
  <si>
    <t>The Load Capacity Limit specified in a Miscellaneous Bid Component for a Trading Hour in a Non-Generator Resource Bid must not be greater than the Total Load Self-Schedule Quantity derived from all Load Self-Schedule Bid Components for that Trading Hour in that Bid.</t>
  </si>
  <si>
    <t>The LSG Self-Schedule Quantity specified in a Generating Resource LSG Self-Schedule Bid Component must not be greater than the corresponding registered Maximum LSG Self-Schedule Quantity for the Generating Resource and the Bid Period specified in the Bid.</t>
  </si>
  <si>
    <t>An Energy Forecast may be submitted at any time.</t>
  </si>
  <si>
    <t>A Scheduling Coordinator must be specified in an Energy Forecast.</t>
  </si>
  <si>
    <t>An Energy Forecast Period (Start Date/Time, End Date/Time) must be specified in an Energy Forecast.</t>
  </si>
  <si>
    <t>The Energy Forecast Period specified in an Energy Forecast must be one Dispatch Interval.</t>
  </si>
  <si>
    <t>A Resource must be specified in an Energy Forecast.</t>
  </si>
  <si>
    <t>A Resource Type must be specified in an Energy Forecast.</t>
  </si>
  <si>
    <t>Energy Forecast Period</t>
  </si>
  <si>
    <t>The time period for which an Energy Forecast applies.</t>
  </si>
  <si>
    <t>The Energy Forecast Period specified in an Energy Forecast must not start earlier than the start of the Active Dispatch Interval for that Energy Forecast.</t>
  </si>
  <si>
    <t>The Energy Forecast Period specified in an Energy Forecast must not end later than the start of the Active Dispatch Interval for that Energy Forecast plus the configurable Real-Time Market Horizon.</t>
  </si>
  <si>
    <t xml:space="preserve">An Energy Forecast must be checked for content immediately after submission; if it passes content check, it must be accepted, otherwise it must be rejected. </t>
  </si>
  <si>
    <t xml:space="preserve">The Scheduling Coordinator specified in an Energy Forecast must be notified of the status of that Energy Forecast and of any content rules that have failed. </t>
  </si>
  <si>
    <t>An accepted Energy Forecast must be validated immediately after content check; if it passes validation, it must become valid, otherwise it must become invalid.</t>
  </si>
  <si>
    <t>The Scheduling Coordinator specified in an Energy Forecast must be registered for the Energy Forecast Period specified in that Energy Forecast.</t>
  </si>
  <si>
    <t>Energy Forecast obsolescence.</t>
  </si>
  <si>
    <t>Energy Forecast canceling.</t>
  </si>
  <si>
    <t>A valid Energy Forecast with the same Scheduling Coordinator, Resource, and Energy Forecast Period, with an earlier valid Energy Forecast, must make the earlier Energy Forecast obsolete.</t>
  </si>
  <si>
    <t>A valid Energy Forecast may be canceled by the Scheduling Coordinator that submitted that Energy Forecast at any time up to 10 minutes before the start of the Energy Forecast Period specified in that Energy Forecast.</t>
  </si>
  <si>
    <t xml:space="preserve">The Scheduling Coordinator specified in an Energy Forecast must be notified of the status of that Energy Forecast and of any validation rules that have failed. </t>
  </si>
  <si>
    <t>If there is a Capacity Limit specified in a Miscellaneous Bid Component and there is an Energy Bid Component for a Generating Resource and a Trading Hour in a Generating Resource Bid, that Capacity Limit must not be less than highest Upper Economic Limit among the Energy Bid Curves specified in the Energy Bid Components for that Trading Hour in that Bid.</t>
  </si>
  <si>
    <t>If there is a Generating Capacity Limit specified in a Miscellaneous Bid Component and there is an Energy Bid Component for a Non-Generator Resource and a Trading Hour in a Non-Generator Resource Bid, that Generating Capacity Limit must not be less than the Upper Economic Limit of the Energy Bid Curve specified in that Energy Bid Component.</t>
  </si>
  <si>
    <t>If there is a Load Capacity Limit specified in a Miscellaneous Bid Component and there is an Energy Bid Component for a Non-Generator Resource and a Trading Hour in a Non-Generator Resource Bid, that Load Capacity Limit must not be greater than the Lower Economic Limit of the Energy Bid Curve specified in that Energy Bid Component.</t>
  </si>
  <si>
    <t>Generating Resource Pumping Bid Component Validation</t>
  </si>
  <si>
    <t>The Pumping Level specified in a Generating Resource Pumping Bid Component must not be negative.</t>
  </si>
  <si>
    <t>The Pumping Level specified in a Generating Resource Pumping Bid Component must not be greater than the registered Maximum Pumping Capacity for the Generating Resource and the Bid Period specified in the Bid.</t>
  </si>
  <si>
    <t>MFR: Maximum Pumping Capacity registry for Pumped-Storage Hydro Units and Pumps.</t>
  </si>
  <si>
    <t>The Pump Shut-Down Cost specified in a Generating Resource Pumping Bid Component must not be negative.</t>
  </si>
  <si>
    <t>The Pump Shut-Down Cost specified in a Generating Resource Pumping Bid Component must not be greater than the registered Maximum Pump-Shut Down Cost for the Generating Resource and the Bid Period specified in the Bid.</t>
  </si>
  <si>
    <t>MFR: Maximum Pump Shut-Down Cost registry for Pumped-Storage Hydro Units and Pumps.</t>
  </si>
  <si>
    <t>The Pumping Cost specified in a Generating Resource Pumping Bid Component must not be less than the registered Minimum Pumping Cost for the Generating Resource and the Bid period specified in the Bid.</t>
  </si>
  <si>
    <t>MFR: Minimum Pumping Cost registry for Pumped-Storage Hydro Units and Pumps.</t>
  </si>
  <si>
    <t>State Transition Bid Component Validation</t>
  </si>
  <si>
    <t>The Capacity Limit must not limit Regulation Up Awards.</t>
  </si>
  <si>
    <t>The Capacity Limit must not limit Self-Schedules.</t>
  </si>
  <si>
    <t>The Capacity Limit must not limit RA Capacity.</t>
  </si>
  <si>
    <t>The Capacity Limit must not limit Energy Bids.</t>
  </si>
  <si>
    <t>The Capacity Limit must not limit RUC Schedules.</t>
  </si>
  <si>
    <t>The Capacity Limit must not limit RUC Capacity Bids.
RUC Capacity is absolute for non-RA Resources.</t>
  </si>
  <si>
    <t>The Capacity Limit must not limit RUC Capacity Bids.
RUC Capacity is relative for RA Resources.</t>
  </si>
  <si>
    <t>If there is a Capacity Limit specified in a Miscellaneous Bid Component for a Generating Resource and a Trading Hour in a Generating Resource Bid, and there is a Day-Ahead Regulation Up Award for that Generating Resource and Trading Hour, that Capacity Limit must not be less than the sum of a) the higher of the registered Minimum Load or the Total Self-Schedule Quantity derived from all Self-Schedule Bid Components for that Trading Hour in that Bid for the Online Generating Resource State associated with that Day-Ahead Regulation Up Award, and b) that Day-Ahead Regulation Up Award.</t>
  </si>
  <si>
    <t>The Generating Capacity Limit must not limit Generating Self-Schedules.</t>
  </si>
  <si>
    <t>The Load Capacity Limit must not limit Load Self-Schedules.</t>
  </si>
  <si>
    <t>The Generating Capacity Limit must not limit Regulation Up Awards.</t>
  </si>
  <si>
    <t>The Load Capacity Limit must not limit Regulation Down Awards.</t>
  </si>
  <si>
    <t>If there is a Generating Capacity Limit specified in a Miscellaneous Bid Component for a Non-Generator Resource and a Trading Hour in a Non-Generator Resource Bid, and there is a Day-Ahead Regulation Up Award for that Non-Generator Resource and Trading Hour, that Generating Capacity Limit must not be less than the sum of a) the higher of the registered Minimum NGR Generation or the Total Generating Self-Schedule Quantity derived from all Generating Self-Schedule Bid Components for that Trading Hour in that Bid, and b) that Day-Ahead Regulation Up Award.</t>
  </si>
  <si>
    <t>The Load Capacity Limit specified in a Miscellaneous Bid Component in a Non-Generator Resource Bid must be less than the registered Minimum NGR Load of the Non-Generator Resource and Bid Period specified in that Bid.</t>
  </si>
  <si>
    <t>The Load Capacity Limit specified in a Miscellaneous Bid Component in a Non-Generator Resource Bid must not be less than the registered Maximum NGR Load of the Non-Generator Resource and Bid Period specified in that Bid.</t>
  </si>
  <si>
    <t>If there is a Load Capacity Limit specified in a Miscellaneous Bid Component for a Non-Generator Resource and a Trading Hour in a Non-Generator Resource Bid, and there is a Day-Ahead Regulation Down Award for that Non-Generator Resource and Trading Hour, that Load Capacity Limit must not be greater than the lower of the registered Minimum NGR Load or the Total Load Self-Schedule Quantity derived from all Load Self-Schedule Bid Components for that Trading Hour in that Bid, minus that Day-Ahead Regulation Down Award.</t>
  </si>
  <si>
    <t>If there is a Capacity Limit specified in a Miscellaneous Bid Component and there is an Energy Bid Component for a Generating Resource and a Trading Hour in a Generating Resource Bid, that Capacity Limit must be increased, if necessary, to the highest Upper Economic Limit among the Energy Bid Curves specified in the Energy Bid Components for that Trading Hour in that Bid.</t>
  </si>
  <si>
    <t>If there is a Generating Capacity Limit specified in a Miscellaneous Bid Component and there is an Energy Bid Component for a Trading Hour in a Non-Generator Resource Bid, that Generating Capacity Limit must be increased, if necessary, to the Upper Economic Limit of the Energy Bid Curve specified in that Energy Bid Component.</t>
  </si>
  <si>
    <t>If there is a Load Capacity Limit specified in a Miscellaneous Bid Component and there is an Energy Bid Component for a Trading Hour in a Non-Generator Resource Bid, that Load Capacity Limit must be decreased, if necessary, to the Lower Economic Limit of the Energy Bid Curve specified in that Energy Bid Component.</t>
  </si>
  <si>
    <t>Regulation Up Award without Energy Bid or Self-Schedule.</t>
  </si>
  <si>
    <t>Regulation Down Award without Energy Bid or Self-Schedule.</t>
  </si>
  <si>
    <t>If there is no Energy Bid Component or Self-Schedule Bid Component in a Generating Resource Bid, but there is a Regulation Up Award for the Generating Resource and the Trading Hour specified in that Bid, a PT Self-Schedule Bid Component must be generated for the Day-Ahead Generating Resource State in that Bid with a PT Self-Schedule Quantity equal to zero.</t>
  </si>
  <si>
    <t>Base Schedule</t>
  </si>
  <si>
    <t>BS</t>
  </si>
  <si>
    <t>Balancing Authority Area</t>
  </si>
  <si>
    <t>BAA</t>
  </si>
  <si>
    <t>Energy Imbalance Market</t>
  </si>
  <si>
    <t>EIM</t>
  </si>
  <si>
    <t>EIM Entity</t>
  </si>
  <si>
    <t>EIM Resource</t>
  </si>
  <si>
    <t>EIM Participating Resource</t>
  </si>
  <si>
    <t>EIMPR</t>
  </si>
  <si>
    <t>EIM Non-Participating Resource</t>
  </si>
  <si>
    <t>EIMNPR</t>
  </si>
  <si>
    <t>EIM Entity SC</t>
  </si>
  <si>
    <t>A Control Area.</t>
  </si>
  <si>
    <t>The extension of the Real-Time Market to BAAs other than the CAISO.</t>
  </si>
  <si>
    <t>EIM BAA</t>
  </si>
  <si>
    <t>Full Network Model</t>
  </si>
  <si>
    <t>FNM</t>
  </si>
  <si>
    <t>The Network used in the Market; it includes the CAISO and several other BAAs.</t>
  </si>
  <si>
    <t>Non-EIM BAA</t>
  </si>
  <si>
    <t>A BAA that does not participate in EIM.</t>
  </si>
  <si>
    <t>A BAA operator for one or more EIM BAAs.</t>
  </si>
  <si>
    <t>A Resource that consumes Energy exported out of a BAA.</t>
  </si>
  <si>
    <t>A Resource that produces Energy that is imported into a BAA.</t>
  </si>
  <si>
    <t>The Energy dispatched from a Resource for a Dispatch Interval of a Real-Time Market.</t>
  </si>
  <si>
    <t>The Ancillary Service Capacity selected from a Resource in a Trading Hour of a Day-Ahead Market or a Commitment Interval of a Real-Time Market, or the RUC Capacity selected from a Resource in a Trading Hour of a Day-Ahead Market.</t>
  </si>
  <si>
    <t>The Energy scheduled for production or consumption from a Resource in a Trading Hour of a Day-Ahead Market or a Commitment Interval of a Real-Time Market.</t>
  </si>
  <si>
    <t>Demand Forecast</t>
  </si>
  <si>
    <t>DF</t>
  </si>
  <si>
    <t>ISO Demand Forecast Indicator</t>
  </si>
  <si>
    <t>If set, it indicates that an EIM Entity has elected to use the Demand Forecast produced by the CAISO for balancing Base Schedules in their EIM BAA(s).</t>
  </si>
  <si>
    <t>Day-Ahead Base Schedule Cutoff Time</t>
  </si>
  <si>
    <t>Real-Time Base Schedule First Cutoff Time</t>
  </si>
  <si>
    <t>Real-Time Base Schedule Second Cutoff Time</t>
  </si>
  <si>
    <t>Real-Time Base Schedule Third Cutoff Time</t>
  </si>
  <si>
    <t>Day-Ahead Demand Forecast Cutoff Time</t>
  </si>
  <si>
    <t>Base Schedule Period</t>
  </si>
  <si>
    <t>The time period for which a Base Schedule applies.</t>
  </si>
  <si>
    <t>Real-Time Demand Forecast Third Cutoff Time</t>
  </si>
  <si>
    <t>Real-Time Demand Forecast Second Cutoff Time</t>
  </si>
  <si>
    <t>Real-Time Demand Forecast First Cutoff Time</t>
  </si>
  <si>
    <t>The latest time when Base Schedules can be submitted in the DAM for the Active Day.</t>
  </si>
  <si>
    <t>The cutoff time used in the DAM to retrieve the Demand Forecast for an EIM BAA for the Active Day for  Base Schedule balancing validation.</t>
  </si>
  <si>
    <t>Base Schedule Coordinator</t>
  </si>
  <si>
    <t>BSC</t>
  </si>
  <si>
    <t>A User must be authorized to do one of the following: a) submit Bids, b) submit Trades, c) submit Energy Forecasts, d) submit Base Schedules, e) generate reports, f) receive notices and warnings, or any combination of these actions.</t>
  </si>
  <si>
    <t>A configurable parameter used for setting the time of day to trigger OTC/Entitlement validation for applicable bids when ETCC data is received. (similar to Market Close Time)</t>
  </si>
  <si>
    <t>If there is a TOR Entitlement increase for a TOR for a Trading Hour in the Active Day, the registered DAM Right Indicator for that TOR indicates physical rights, the Balancing Indicator for that TOR is set to "Yes" for that Trading Hour, the current time is after the ETCC Cutoff Time for that Active Day, that TOR is not a TOR Chain, and the sum of all TOR Self-Schedule Quantities specified in the TOR Self-Schedule Bid Components with the same TOR Reference or a TOR Reference of any TOR Chain that includes that TOR, over all Generating and Import Resource Bids for that Trading Hour, is greater than the TOR Entitlement for that TOR and Trading Hour, the Priority Indicator for that TOR and Trading Hour must be set to "No," otherwise it must be set to "Yes."</t>
  </si>
  <si>
    <t>If there is a ETC Entitlement change for a ETC for a Trading Hour in the Active Day, the registered DAM Right Indicator for that ETC indicates physical rights, the Balancing Indicator for that ETC is set to "Yes" for that Trading Hour, the current time is before the ETCC Cutoff Time for that Active Day, that ETC is not a ETC Chain, and the sum of all ETC Self-Schedule Quantities specified in the ETC Self-Schedule Bid Components with the same ETC Reference or a ETC Reference of any ETC Chain that includes that ETC, over all Generating and Import Resource Bids for that Trading Hour, is greater than the ETC Entitlement for that ETC and Trading Hour, the Priority Indicator for that ETC and Trading Hour must be set to "No," otherwise it must be set to "Yes."</t>
  </si>
  <si>
    <t>If there is a ETC Entitlement increase for an ETC for a Trading Hour in the Active Day, the registered DAM Right Indicator for that ETC indicates physical rights, the Balancing Indicator for that ETC is set to "Yes" for that Trading Hour, the current time is after the ETCC Cutoff Time for that Active Day, that ETC is not an ETC Chain, and the sum of all ETC Self-Schedule Quantities specified in the ETC Self-Schedule Bid Components with the same ETC Reference or a ETC Reference of any ETC Chain that includes that ETC, over all Generating and Import Resource Bids for that Trading Hour, is greater than the ETC Entitlement for that ETC and Trading Hour, the Priority Indicator for that ETC and Trading Hour must be set to "No," otherwise it must be set to "Yes."</t>
  </si>
  <si>
    <r>
      <t>T</t>
    </r>
    <r>
      <rPr>
        <sz val="10"/>
        <rFont val="Symbol"/>
        <family val="1"/>
        <charset val="2"/>
      </rPr>
      <t>-</t>
    </r>
    <r>
      <rPr>
        <sz val="10"/>
        <rFont val="Arial"/>
        <family val="2"/>
      </rPr>
      <t>75'</t>
    </r>
  </si>
  <si>
    <r>
      <t>9am D</t>
    </r>
    <r>
      <rPr>
        <sz val="10"/>
        <rFont val="Symbol"/>
        <family val="1"/>
        <charset val="2"/>
      </rPr>
      <t>-</t>
    </r>
    <r>
      <rPr>
        <sz val="10"/>
        <rFont val="Arial"/>
        <family val="2"/>
      </rPr>
      <t>1.</t>
    </r>
  </si>
  <si>
    <r>
      <t>T</t>
    </r>
    <r>
      <rPr>
        <sz val="10"/>
        <rFont val="Symbol"/>
        <family val="1"/>
        <charset val="2"/>
      </rPr>
      <t>-</t>
    </r>
    <r>
      <rPr>
        <sz val="10"/>
        <rFont val="Arial"/>
        <family val="2"/>
      </rPr>
      <t>55'</t>
    </r>
  </si>
  <si>
    <r>
      <t>T</t>
    </r>
    <r>
      <rPr>
        <sz val="10"/>
        <rFont val="Symbol"/>
        <family val="1"/>
        <charset val="2"/>
      </rPr>
      <t>-</t>
    </r>
    <r>
      <rPr>
        <sz val="10"/>
        <rFont val="Arial"/>
        <family val="2"/>
      </rPr>
      <t>40'</t>
    </r>
  </si>
  <si>
    <r>
      <t>T</t>
    </r>
    <r>
      <rPr>
        <sz val="10"/>
        <rFont val="Symbol"/>
        <family val="1"/>
        <charset val="2"/>
      </rPr>
      <t>-</t>
    </r>
    <r>
      <rPr>
        <sz val="10"/>
        <rFont val="Arial"/>
        <family val="2"/>
      </rPr>
      <t>80'</t>
    </r>
  </si>
  <si>
    <r>
      <t>T</t>
    </r>
    <r>
      <rPr>
        <sz val="10"/>
        <rFont val="Symbol"/>
        <family val="1"/>
        <charset val="2"/>
      </rPr>
      <t>-</t>
    </r>
    <r>
      <rPr>
        <sz val="10"/>
        <rFont val="Arial"/>
        <family val="2"/>
      </rPr>
      <t>60'</t>
    </r>
  </si>
  <si>
    <r>
      <t>T</t>
    </r>
    <r>
      <rPr>
        <sz val="10"/>
        <rFont val="Symbol"/>
        <family val="1"/>
        <charset val="2"/>
      </rPr>
      <t>-</t>
    </r>
    <r>
      <rPr>
        <sz val="10"/>
        <rFont val="Arial"/>
        <family val="2"/>
      </rPr>
      <t>45'</t>
    </r>
  </si>
  <si>
    <t>A Scheduling Coordinator must be specified in a Base Schedule.</t>
  </si>
  <si>
    <t>The Base Schedule Period specified in a Base Schedule must be a Trading Hour.</t>
  </si>
  <si>
    <t>A Market Type must be specified in a Base Schedule.</t>
  </si>
  <si>
    <t>The Market Type of a Base Schedule must be one of the following: a) Day-Ahead Market ("DAM"), or b) Real-Time Market ("RTM").</t>
  </si>
  <si>
    <t>A Base Schedule Period (Start Date/Time, End Date/Time) must be specified in a Base Schedule.</t>
  </si>
  <si>
    <t>DBS</t>
  </si>
  <si>
    <t>The Base Schedule Period specified in a Base Schedule must not start earlier than the start of the Active Day.</t>
  </si>
  <si>
    <t>RBS</t>
  </si>
  <si>
    <t>The Base Schedule Period specified in a Base Schedule must not end later than the start of the Active Day plus the Day-Ahead Market Horizon.</t>
  </si>
  <si>
    <t>The Base Schedule Period specified in a Base Schedule must not start earlier than the start of the Active Hour.</t>
  </si>
  <si>
    <t>A Resource must be specified in a Base Schedule.</t>
  </si>
  <si>
    <t>A Resource Type must be specified in a Base Schedule.</t>
  </si>
  <si>
    <t xml:space="preserve">A Base Schedule must be checked for content immediately after submission; if it passes content check, it must be accepted, otherwise it must be rejected. </t>
  </si>
  <si>
    <t>A Base Schedule Coordinator must be specified in a Base Schedule.</t>
  </si>
  <si>
    <t>Base Schedule Content</t>
  </si>
  <si>
    <t>Base Schedule Content Rules</t>
  </si>
  <si>
    <t>Base Spinning Reserve Schedule</t>
  </si>
  <si>
    <t>Base Energy Schedule</t>
  </si>
  <si>
    <t>Base Non-Spinning Reserve Schedule</t>
  </si>
  <si>
    <t>The hourly Spinning Reserve Schedule of an EIM Resource outside of EIM; it is ignored in the DAM and the RTM and provided only for information and future functionality.</t>
  </si>
  <si>
    <t>The hourly  Non-Spinning Reserve Schedule of an EIM Resource outside of EIM; it is ignored in the DAM and the RTM and provided only for information and future functionality.</t>
  </si>
  <si>
    <t>An accepted Base Schedule must be validated immediately after content check; if it passes validation, it must become valid, otherwise it must become invalid.</t>
  </si>
  <si>
    <t>A valid Base Schedule with the same Scheduling Coordinator, Resource, and Base Schedule Period, with an earlier valid Base Schedule, must make the earlier Base Schedule obsolete.</t>
  </si>
  <si>
    <t>Base Schedule canceling.</t>
  </si>
  <si>
    <t>The configurable ETCC Cutoff Time must be initialized to one (1) hour before the DAM Market Close Time.</t>
  </si>
  <si>
    <t>The Scheduling Coordinator specified in a Base Schedule must be registered for the Base Schedule Period specified in that Base Schedule.</t>
  </si>
  <si>
    <t>The Base Schedule Coordinator specified in a Base Schedule must be registered for the Base Schedule Period specified in that Base Schedule.</t>
  </si>
  <si>
    <t>MFR: Base Schedule Coordinator registry.</t>
  </si>
  <si>
    <t>MFR: The EIM Entity SC must be the SC for EIMNPR.</t>
  </si>
  <si>
    <t>EIM Participating Indicator</t>
  </si>
  <si>
    <t>It indicates that an EIM Resource may submit Bids in EIM.</t>
  </si>
  <si>
    <t>An EIM Resource for which the EIM Participating Indicator is set; it may submit Bids in EIM.</t>
  </si>
  <si>
    <t>An EIM Resource for which the EIM Participating Indicator is not set; it may not submit Bids in EIM.</t>
  </si>
  <si>
    <t>Base Schedule Validation</t>
  </si>
  <si>
    <t>Base Schedule Validation Rules</t>
  </si>
  <si>
    <t>The Base Energy Schedule specified in a Base Schedule for a NGR and a Base Schedule Period must not be between zero and the registered Minimum NGR Generation or between the registered Minimum NGR Load and zero for that NGR and Base Schedule Period.</t>
  </si>
  <si>
    <t>The Base Energy Schedule specified in a Base Schedule for a NGR and a Base Schedule Period must not be greater than the registered Maximum NGR Generation or less than the registered Maximum NGR Load for that NGR and Base Schedule Period.</t>
  </si>
  <si>
    <r>
      <t>9:30am D</t>
    </r>
    <r>
      <rPr>
        <sz val="10"/>
        <rFont val="Symbol"/>
        <family val="1"/>
        <charset val="2"/>
      </rPr>
      <t>-</t>
    </r>
    <r>
      <rPr>
        <sz val="10"/>
        <rFont val="Arial"/>
        <family val="2"/>
      </rPr>
      <t>1.</t>
    </r>
  </si>
  <si>
    <r>
      <t>10am D</t>
    </r>
    <r>
      <rPr>
        <sz val="10"/>
        <rFont val="Symbol"/>
        <family val="1"/>
        <charset val="2"/>
      </rPr>
      <t>-</t>
    </r>
    <r>
      <rPr>
        <sz val="10"/>
        <rFont val="Arial"/>
        <family val="2"/>
      </rPr>
      <t>1.</t>
    </r>
  </si>
  <si>
    <t>The hourly Energy Schedule of an EIM Resource that predates the EIM; it is fixed and not settled in the DAM; it is the reference for imbalance Energy in the RTM.</t>
  </si>
  <si>
    <t>The Base Energy Schedule specified in a Base Schedule for a Generating Resource that is not registered as a MSG, PSH, or Pump for the Base Schedule Period specified in that Base Schedule must not be greater than the registered Maximum Capacity for that Generating Resource and Base Schedule Period.</t>
  </si>
  <si>
    <t>The Base Energy Schedule specified in a Base Schedule for a Generating Resource that is registered as a PSH for the Base Schedule Period specified in that Base Schedule must not be between zero and the registered Minimum Load for that PSH and Base Schedule Period.</t>
  </si>
  <si>
    <t>The Base Energy Schedule specified in a Base Schedule for a Generating Resource that is registered as a PSH for the Base Schedule Period specified in that Base Schedule must not be greater than the registered Maximum Capacity for that PSH and Base Schedule Period.</t>
  </si>
  <si>
    <t>Base Schedule Special Processing</t>
  </si>
  <si>
    <t>Base Schedule Special Processing Rules</t>
  </si>
  <si>
    <t>Base Schedule Final Processing Rules</t>
  </si>
  <si>
    <t>Base Regulation Up Schedule</t>
  </si>
  <si>
    <t>Base Regulation Down Schedule</t>
  </si>
  <si>
    <t>The hourly Regulation Down Schedule of an EIM Resource outside of EIM; it is ignored in the DAM and the RTM and provided only for information and future functionality.</t>
  </si>
  <si>
    <t>The hourly Regulation Up Schedule of an EIM Resource outside of EIM; it is ignored in the DAM and the RTM and provided only for information and future functionality.</t>
  </si>
  <si>
    <t>The forecast for the hourly Demand of a BAA in the FNM for a Trading Day in the DAM or a Trading Interval in the RTM.</t>
  </si>
  <si>
    <t>The Base Energy Schedule specified in a Base Schedule for a Generating Resource that is registered as a PSH for the Base Schedule Period specified in that Base Schedule must not be less than the negative of the registered Maximum Pumping Capacity for that PSH and Base Schedule Period.</t>
  </si>
  <si>
    <t>The Base Energy Schedule specified in a Base Schedule for a Generating Resource that is registered as a Pump for the Base Schedule Period specified in that Base Schedule must not be positive or less than the negative of the registered Maximum Pumping Capacity for that Pump and Base Schedule Period.</t>
  </si>
  <si>
    <t xml:space="preserve">The Base Schedule Coordinator authorized to submit Base Schedules for the Resource and Base Schedule Period specified in a valid Base Schedule must be notified of the status of that Base Schedule. </t>
  </si>
  <si>
    <t>The BSC has access to all valid Base Schedules at all times.</t>
  </si>
  <si>
    <t>EIM Transfer</t>
  </si>
  <si>
    <t>EIMT</t>
  </si>
  <si>
    <t>A Location associated with an Inter-Tie Resource.</t>
  </si>
  <si>
    <t>Base Net Interchange</t>
  </si>
  <si>
    <t>The Net Interchange attributed to Base Energy Schedules.</t>
  </si>
  <si>
    <t>Generation Aggregation Point</t>
  </si>
  <si>
    <t>An aggregate Location comprised of Generating Resources in a BAA.</t>
  </si>
  <si>
    <t>GAP</t>
  </si>
  <si>
    <t>Default Generation Aggregation Point</t>
  </si>
  <si>
    <t>DGAP</t>
  </si>
  <si>
    <t>The Generation Aggregation Point that includes all Generating Resources in a BAA; it may be used as an Inter-Tie Scheduling Point.</t>
  </si>
  <si>
    <t>Custom Generation Aggregation Point</t>
  </si>
  <si>
    <t>CGAP</t>
  </si>
  <si>
    <t>The Generation Aggregation Point that includes a custom set of Generating Resources in a BAA; it may be used as an Inter-Tie Scheduling Point.</t>
  </si>
  <si>
    <t>Registered Inter-Tie Resource</t>
  </si>
  <si>
    <t>REM Resource</t>
  </si>
  <si>
    <t>Inter-Tie Transaction</t>
  </si>
  <si>
    <t>Direction</t>
  </si>
  <si>
    <t>An Inter-Tie Transaction attribute that indicates Import (I) or Export (E).</t>
  </si>
  <si>
    <t>Bid Type</t>
  </si>
  <si>
    <t>An Inter-Tie Transaction attribute that indicates a Physical Resource (P) or Virtual Resource (V).</t>
  </si>
  <si>
    <t>Primary Inter-Tie</t>
  </si>
  <si>
    <t>The Inter-Tie associated with an Inter-Tie Resource for tagging Schedules and Awards from associated Bids when the Open Tie Status is not set for these Bids.</t>
  </si>
  <si>
    <t>Alternate Inter-Tie</t>
  </si>
  <si>
    <t>The Inter-Tie optionally associated with an Inter-Tie Resource for tagging Schedules and Awards from associated Bids when the Open Tie Status is set for these Bids.</t>
  </si>
  <si>
    <t>Inter-Tie Transaction Identification</t>
  </si>
  <si>
    <t>An Inter-Tie Resource or an Inter-Tie Generating Resource that can be dynamically controlled to maintain the frequency and Net Interchange of a Control Area. Registered Inter-Tie Resources and Inter-Tie Generating Resources that are Dynamic Resources are registered with Energy Type DYN.</t>
  </si>
  <si>
    <t>Registered Resource</t>
  </si>
  <si>
    <t>A Resource that is registered and identified statically in the Market by a unique resource identification.</t>
  </si>
  <si>
    <t>An Inter-Tie Resource that is identified dynamically, but persistently in the Market by a unique combination of submitted Bid attributes.</t>
  </si>
  <si>
    <t>If the Resource specified in a Base Schedule is a Registered Resource, it must be registered as an EIM Resource for the Base Schedule Period specified in that Base Schedule.</t>
  </si>
  <si>
    <t>EIM Inter-Tie</t>
  </si>
  <si>
    <t>If the Resource specified in a Base Schedule is an Inter-Tie Transaction, its Primary Inter-Tie must be registered as an EIM Inter-Tie for the Base Schedule Period specified in that Base Schedule.</t>
  </si>
  <si>
    <t>MFR: EIM Resource designation in Resource registry.
Base Schedules may be submitted only for EIM Resources.</t>
  </si>
  <si>
    <t>The Scheduling Coordinator specified in a Base Schedule for a Registered Resource must be authorized for the Resource and the Base Schedule Period specified in that Base Schedule.</t>
  </si>
  <si>
    <t>Virtual Demand Resource Bid Processing Rules</t>
  </si>
  <si>
    <t>The system must broadcast all Base Schedules after the Day-Ahead Base Schedule Cutoff Time.</t>
  </si>
  <si>
    <t>The system must broadcast all Base Schedules after the Real-Time Base Schedule First Cutoff Time.</t>
  </si>
  <si>
    <t>The system must broadcast all Base Schedules after the Real-Time Base Schedule Second Cutoff Time.</t>
  </si>
  <si>
    <t>The system must broadcast all Base Schedules after the Real-Time Base Schedule Third Cutoff Time.</t>
  </si>
  <si>
    <t>Base Schedule Processing</t>
  </si>
  <si>
    <t>Base Schedule Processing Rules</t>
  </si>
  <si>
    <t>Inter-Tie Transaction Identification generation.</t>
  </si>
  <si>
    <t>MFR: ISO Demand Forecast Indicator for EIM Entities.
MFR: Inter-Tie registry with From-To BAA specification.
ALFS: Hourly demand forecast for EIM BAAs.</t>
  </si>
  <si>
    <t>A Registered Resource that is an Inter-Tie Resource. An Inter-Tie Generating Resource (TG) is both a Generating Resource and an Inter-Tie Resource, thus it is also a Registered Inter-Tie Resource.</t>
  </si>
  <si>
    <t>An Import Resource or an Export Resource at an Inter-Tie Scheduling Point; it is either a Registered Inter-Tie Resource or an Inter-Tie Transaction.</t>
  </si>
  <si>
    <t>MFR: NGR certification for Market participation. EIMNPR must not be certified for any Market participation. EIMPR must be certified for RTM participation only.</t>
  </si>
  <si>
    <t>MFR: Generating Resource certification for Regulation Down by online state. EIMPR must not be certified for AS.</t>
  </si>
  <si>
    <t>MFR: Generating Resource certification for Regulation Up by online state. EIMPR must not be certified for AS.</t>
  </si>
  <si>
    <t>MFR: Generating Resource certification for Spinning Reserve by online state. EIMPR must not be certified for AS.</t>
  </si>
  <si>
    <t>MFR: Generating Resource certification for Non-Spinning Reserve by online state separately for the DAM and the RTM. Only FSU online states can be certified for the RTM. Note that FSU registration must be for an online state. EIMPR must not be certified for AS.</t>
  </si>
  <si>
    <t>MFR: Generating Resource certification for Load Following Down. MSSA association for Generating Resources. Load Following Option registry for MSSAs. EIMPR must not be certified for AS.</t>
  </si>
  <si>
    <t>MFR: Generating Resource certification for Load Following Up. EIMPR must not be certified for AS.</t>
  </si>
  <si>
    <t>MFR: NGR certification for Regulation Down. EIMPR must not be certified for AS.</t>
  </si>
  <si>
    <t>MFR: NGR certification for Regulation Up. EIMPR must not be certified for AS.</t>
  </si>
  <si>
    <t>MFR: NGR certification for Spinning Reserve. EIMPR must not be certified for AS.</t>
  </si>
  <si>
    <t>MFR: NGR certification for Non-Spinning Reserve. EIMPR must not be certified for AS.</t>
  </si>
  <si>
    <t>MFR: Inter-Tie Resource certification for Regulation Up. EIMPR must not be certified for AS.</t>
  </si>
  <si>
    <t>MFR: Inter-Tie Resource certification for Regulation Down. EIMPR must not be certified for AS.</t>
  </si>
  <si>
    <t>MFR: Inter-Tie Resource certification for Spinning Reserve. EIMPR must not be certified for AS.</t>
  </si>
  <si>
    <t>MFR: Inter-Tie Resource certification for Non-Spinning Reserve. EIMPR must not be certified for AS.</t>
  </si>
  <si>
    <t>Non-Participating Load Resource Bids for Non-Participating Load Resources in an EIM BAA must not be accepted in the Day-Ahead Market.</t>
  </si>
  <si>
    <t>MFR: RUC certification for Generating Resources. All RA Resources, including Resources used for RA substitution, must be certified for RUC. EIMPR must not be registered as RA or certified for RUC.</t>
  </si>
  <si>
    <t>Virtual Export Resource</t>
  </si>
  <si>
    <t>VE</t>
  </si>
  <si>
    <t>A Virtual Demand Resource at a Virtual Demand Resource Location that is an Inter-Tie Scheduling Point.</t>
  </si>
  <si>
    <t>Virtual Import Resource</t>
  </si>
  <si>
    <t>VI</t>
  </si>
  <si>
    <t>Virtual Import/Export Resource Bids only.</t>
  </si>
  <si>
    <t>A non-physical non-registered Resource that may only participate in the DAM with Energy Bid Components.</t>
  </si>
  <si>
    <t>Virtual Generating Resource</t>
  </si>
  <si>
    <t>VG</t>
  </si>
  <si>
    <t>A Virtual Supply Resource at a Virtual Supply Resource Location that is not an Inter-Tie Scheduling Point.</t>
  </si>
  <si>
    <t>A Virtual Supply Resource at a Virtual Supply Resource Location that is an Inter-Tie Scheduling Point.</t>
  </si>
  <si>
    <t>Virtual Load Resource</t>
  </si>
  <si>
    <t>VL</t>
  </si>
  <si>
    <t>A Virtual Demand Resource at a Virtual Demand Resource Location that is not an Inter-Tie Scheduling Point.</t>
  </si>
  <si>
    <t>Inter-Tie Transactions only.</t>
  </si>
  <si>
    <t>An Inter-Tie Resource Bid for a Registered Inter-Tie Resource may include the following: 1) at most one Energy Bid Component for each Trading Hour in the Bid Period specified in that Bid; 2) at most one Self-Schedule Bid Component for each Trading Hour in that Bid Period; 3) at most one Ancillary Service Bid Component for each Trading Hour in that Bid Period; 4) at most one Wheeling Bid Component for each Trading Hour in that Bid Period; 5) at most one Miscellaneous Bid Component for each Trading Hour in that Bid Period; 6) at most one Contingency Dispatch Indicator; and 7) at most one Minimum Hourly Block.</t>
  </si>
  <si>
    <t>An Export Resource used for Wheeling Transactions.</t>
  </si>
  <si>
    <t>An Import Resource used for Wheeling Transactions.</t>
  </si>
  <si>
    <t>A Wheeling Import Resource or a Wheeling Export Resource; Registered Inter-Tie Resources that are Wheeling Resources are registered with Energy Type of WHL; Inter-Tie Transactions that are Wheeling Resources are specified with Energy Type of WHL.</t>
  </si>
  <si>
    <t>Virtual Supply Resource Bid</t>
  </si>
  <si>
    <t>A Bid with Resource Type VL or VE must be considered a Virtual Demand Resource Bid.</t>
  </si>
  <si>
    <t>A Bid with Resource Type VG or VI must be considered a Virtual Supply Resource Bid.</t>
  </si>
  <si>
    <t>An Inter-Tie Resource Bid for an Inter-Tie Transaction may include the following: 1) at most one Energy Bid Component for each Trading Hour in the Bid Period specified in that Bid; 2) at most one Self-Schedule Bid Component for each Trading Hour in that Bid Period; 3) at most one Wheeling Bid Component for each Trading Hour in that Bid Period; 4) at most one Miscellaneous Bid Component for each Trading Hour in that Bid Period; and 5) at most one Minimum Hourly Block.</t>
  </si>
  <si>
    <t>An Import Resource that is not supported by Spinning Reserve; it is registered or specified with Energy Type NF.</t>
  </si>
  <si>
    <t>If the Inter-Tie Resource specified in an Import Resource Bid is a Registered Inter-Tie Resource, it must be registered as an Import Resource for the Bid Period specified in that Bid.</t>
  </si>
  <si>
    <t>If the Inter-Tie Resource specified in an Export Resource Bid is a Registered Inter-Tie Resource, it must be registered as an Export Resource for the Bid Period specified in that Bid.</t>
  </si>
  <si>
    <t>If the Inter-Tie Resource specified in an Inter-Tie Resource Bid is a Registered Inter-Tie Resource, it must be certified for participation in the Market indicated by the Market Type and for the Bid Period specified in that Bid.</t>
  </si>
  <si>
    <t>The Scheduling Coordinator specified in an Inter-Tie Resource Bid for a Registered Inter-Tie Resource must be authorized to submit Bids for the Inter-Tie Resource and the Bid Period specified in that Bid.</t>
  </si>
  <si>
    <t>MFR: Wheeling Energy Type registration for Registered Inter-Tie Resources. They must not be certified for AS and they must not be registered as Load Following Resources.</t>
  </si>
  <si>
    <t>The Inter-Tie Scheduling Point of the Inter-Tie Transaction specified in an Inter-Tie Resource Bid must be registered for the Bid Period specified in that Bid.</t>
  </si>
  <si>
    <t>The Primary Inter-Tie of the Inter-Tie Transaction specified in an Inter-Tie Resource Bid must be registered for the Bid Period specified in that Bid.</t>
  </si>
  <si>
    <t>The Primary Inter-Tie of the Inter-Tie Transaction specified in an Inter-Tie Resource Bid must be among the allowable Inter-Ties registered for the Inter-Tie Scheduling Point of that Inter-Tie Transaction for the Bid Period specified in that Bid.</t>
  </si>
  <si>
    <t>MFR: Inter-Tie Scheduling Point one-to-many association with Inter-Ties.</t>
  </si>
  <si>
    <t>MFR: Scheduling Coordinator one-to-many association with Inter-Tie Scheduling Points.</t>
  </si>
  <si>
    <t>The Alternate Inter-Tie of the Inter-Tie Transaction specified in an Inter-Tie Resource Bid must be registered for the Bid Period specified in that Bid.</t>
  </si>
  <si>
    <t>The Alternate Inter-Tie of the Inter-Tie Transaction specified in an Inter-Tie Resource Bid must be among the allowable Inter-Ties registered for the Inter-Tie Scheduling Point of that Inter-Tie Transaction for the Bid Period specified in that Bid.</t>
  </si>
  <si>
    <t>MFR: SC authorization for Registered Inter-Tie Resources.</t>
  </si>
  <si>
    <t>MFR: Registered Inter-Tie Resource certification for Market participation. EIMNPR must not be certified for any Market participation. EIMPR must be certified for RTM participation only.</t>
  </si>
  <si>
    <t>The Inter-Tie Scheduling Point of the Inter-Tie Transaction specified in a Base Schedule must be registered for the Base Schedule Period specified in that Base Schedule.</t>
  </si>
  <si>
    <t>The Inter-Tie Scheduling Point of the Inter-Tie Transaction specified in an Inter-Tie Resource Bid must be among the allowable Inter-Tie Scheduling Points registered for the Scheduling Coordinator of that Inter-Tie Transaction for the Bid Period specified in that Bid.</t>
  </si>
  <si>
    <t>The Primary Inter-Tie of the Inter-Tie Transaction specified in a Base Schedule must be registered for the Base Schedule Period specified in that Base Schedule.</t>
  </si>
  <si>
    <t>The Primary Inter-Tie of the Inter-Tie Transaction specified in a Base Schedule must be among the allowable Inter-Ties registered for the Inter-Tie Scheduling Point of that Inter-Tie Transaction for the Base Schedule Period specified in that Base Schedule.</t>
  </si>
  <si>
    <t>The Alternate Inter-Tie of the Inter-Tie Transaction specified in a Base Schedule must be registered for the Base Schedule Period specified in that Base Schedule.</t>
  </si>
  <si>
    <t>The Alternate Inter-Tie of the Inter-Tie Transaction specified in a Base Schedule must be among the allowable Inter-Ties registered for the Inter-Tie Scheduling Point of that Inter-Tie Transaction for the Base Schedule Period specified in that Base Schedule.</t>
  </si>
  <si>
    <t xml:space="preserve">The Scheduling Coordinator specified in an Inter-Tie Resource Bid for an Inter-Tie Transaction must be notified of the Inter-Tie Transaction Identification of that Inter-Tie Transaction. </t>
  </si>
  <si>
    <t>An Inter-Tie must be specified in the Bid Identification of a Bid, if and only if the Resource Type specified in that Bid Identification is VI or VE.</t>
  </si>
  <si>
    <t>The Inter-Tie specified in a Virtual Import Resource Bid must be registered for the Bid Period specified in that Bid.</t>
  </si>
  <si>
    <t>The Inter-Tie specified in a Virtual Import Resource Bid must be among the allowable Inter-Ties registered for the Inter-Tie Scheduling Point and the Bid Period specified in that Bid.</t>
  </si>
  <si>
    <t>The Inter-Tie specified in a Virtual Export Resource Bid must be registered for the Bid Period specified in that Bid.</t>
  </si>
  <si>
    <t>The Inter-Tie specified in a Virtual Export Resource Bid must be among the allowable Inter-Ties registered for the Inter-Tie Scheduling Point and the Bid Period specified in that Bid.</t>
  </si>
  <si>
    <t>All Energy Bid Quantities of the Energy Bid Curve specified in an Energy Bid Component in a Virtual Import Resource Bid must be integers.</t>
  </si>
  <si>
    <t>All Energy Bid Quantities of the Energy Bid Curve specified in an Energy Bid Component in a Virtual Export Resource Bid must be integers.</t>
  </si>
  <si>
    <t xml:space="preserve">The Scheduling Coordinator specified in a Virtual Import Resource Bid must be notified of the Inter-Tie Transaction Identification of that Bid. </t>
  </si>
  <si>
    <t xml:space="preserve">The Scheduling Coordinator specified in a Virtual Export Resource Bid must be notified of the Inter-Tie Transaction Identification of that Bid. </t>
  </si>
  <si>
    <t>TG only.
MFR: Wheeling Energy Type registration for Registered Inter-Tie Generating Resources. They must not be certified for AS and they must not be registered as Load Following Resources.</t>
  </si>
  <si>
    <t>If the counter Wheeling Resource specified in a Wheeling Bid Component for a Trading Hour in an Inter-Tie Resource Bid is an Inter-Tie Transaction, the Scheduling Coordinator specified in that Inter-Tie Transaction must be registered for that Trading Hour.</t>
  </si>
  <si>
    <t>If the counter Wheeling Resource specified in a Wheeling Bid Component for a Trading Hour in an Inter-Tie Resource Bid is an Inter-Tie Transaction, the Primary Inter-Tie of that Inter-Tie Transaction must be among the allowable Inter-Ties registered for the Inter-Tie Scheduling Point of that Inter-Tie Transaction for that Trading Hour.</t>
  </si>
  <si>
    <t>If the counter Wheeling Resource specified in a Wheeling Bid Component for a Trading Hour in an Inter-Tie Generating Resource Bid is an Inter-Tie Transaction, the Scheduling Coordinator specified in that Inter-Tie Transaction must be registered for that Trading Hour.</t>
  </si>
  <si>
    <t>If the counter Wheeling Resource specified in a Wheeling Bid Component for a Trading Hour in an Inter-Tie Generating Resource Bid is an Inter-Tie Transaction, the Primary Inter-Tie of that Inter-Tie Transaction must be registered for that Trading Hour and it must be different from the Primary Inter-Tie that is registered for the Resource specified in that Bid.</t>
  </si>
  <si>
    <t>If the counter Wheeling Resource specified in a Wheeling Bid Component for a Trading Hour in an Inter-Tie Generating Resource Bid is an Inter-Tie Transaction, the Primary Inter-Tie of that Inter-Tie Transaction must be among the allowable Inter-Ties registered for the Inter-Tie Scheduling Point of that Inter-Tie Transaction for that Trading Hour.</t>
  </si>
  <si>
    <t>If there is a Wheeling Bid Component for a Trading Hour in an Inter-Tie Generating Resource Bid, there must be an Energy or Self-Schedule Bid Component for that Trading Hour in that Bid.</t>
  </si>
  <si>
    <t>TG only.
Wheeling Resources are used exclusively in Wheeling Transactions.</t>
  </si>
  <si>
    <t>If the counter Wheeling Resource specified in a Wheeling Bid Component for a Trading Hour in an Inter-Tie Resource Bid is an Inter-Tie Transaction, the Primary Inter-Tie of that Inter-Tie Transaction must be registered for that Trading Hour and it must be different from the Primary Inter-Tie that is registered or specified for the Resource in that Bid.</t>
  </si>
  <si>
    <t>If the counter Wheeling Resource specified in a Wheeling Bid Component for a Trading Hour in an Inter-Tie Resource Bid is an Inter-Tie Transaction, the Inter-Tie Scheduling Point of that Inter-Tie Transaction must be registered for that Trading Hour and it must be different from the Inter-Tie Scheduling Point that is registered or specified for the Resource in that Bid.</t>
  </si>
  <si>
    <t>If the counter Wheeling Resource specified in a Wheeling Bid Component for a Trading Hour in an Inter-Tie Generating Resource Bid is an Inter-Tie Transaction, the Inter-Tie Scheduling Point of that Inter-Tie Transaction must be registered for that Trading Hour and it must be different from the Inter-Tie Scheduling Point that is registered for the Resource in that Bid.</t>
  </si>
  <si>
    <r>
      <t>An indicator for each TOR/ETC and Trading Hour that indicates whether the corresponding TOR/ETC has passed or failed TOR/ETC balancing validation.</t>
    </r>
    <r>
      <rPr>
        <strike/>
        <sz val="10"/>
        <rFont val="Arial"/>
        <family val="2"/>
      </rPr>
      <t xml:space="preserve">
</t>
    </r>
    <r>
      <rPr>
        <sz val="10"/>
        <rFont val="Arial"/>
        <family val="2"/>
      </rPr>
      <t>An indicator for each Wheeling Bid Component that indicates whether the corresponding Wheeling Transaction is balanced or not.</t>
    </r>
  </si>
  <si>
    <t>This is required for obsolete bids in case where the counter Wheeling Resource is changed, or the Wheeling Bid Component is removed.</t>
  </si>
  <si>
    <t>If there is a Wheeling Bid Component for a Trading Hour in a Generating Resource Bid for an Inter-Tie Generating Resource and there is an Export Resource Bid for the counter Wheeling Resource specified in that Wheeling Bid Component with a Wheeling Bid Component for that Trading Hour that specifies that Inter-Tie Generating Resource as a counter Wheeling Resource, the Balance Indicators for both Wheeling Bid Components in these Bid must be set to "Yes" and both Scheduling Coordinators specified in these Bids must be notified that the Wheeling Transaction is matched for that Trading Hour; otherwise, the Balance Indicator for that Wheeling Bid Component in that Inter-Tie Generating Resource Bid must be set to "No" and the Scheduling Coordinator specified in that Bid must be notified that the Wheeling Transaction is not matched for that Trading Hour.</t>
  </si>
  <si>
    <t>If there is a Wheeling Bid Component for a Trading Hour in an Import Resource Bid for an Import Resource and there is an Export Resource Bid for the counter Wheeling Resource specified in that Wheeling Bid Component with a Wheeling Bid Component for that Trading Hour that specifies that Import Resource as a counter Wheeling Resource, the Balance Indicators for both Wheeling Bid Components in these Bid must be set to "Yes" and both Scheduling Coordinators specified in these Bids must be notified that the Wheeling Transaction is matched for that Trading Hour; otherwise, the Balance Indicator for that Wheeling Bid Component in that Import Resource Bid must be set to "No" and the Scheduling Coordinator specified in that Bid must be notified that the Wheeling Transaction is not matched for that Trading Hour.</t>
  </si>
  <si>
    <t>If there is a Wheeling Bid Component for a Trading Hour in an Export Resource Bid for an Export Resource and there is an Import Resource Bid or an Inter-Tie Generating Resource Bid for the counter Wheeling Resource specified in that Wheeling Bid Component with a Wheeling Bid Component for that Trading Hour that specifies that Export Resource as a counter Wheeling Resource, the Balance Indicators for both Wheeling Bid Components in these Bid must be set to "Yes" and both Scheduling Coordinators specified in these Bids must be notified that the Wheeling Transaction is matched for that Trading Hour; otherwise, the Balance Indicator for that Wheeling Bid Component in that Export Resource Bid must be set to "No" and the Scheduling Coordinator specified in that Bid must be notified that the Wheeling Transaction is not matched for that Trading Hour.</t>
  </si>
  <si>
    <t>If there is a Wheeling Bid Component in an Inter-Tie Resource Bid for a Trading Hour in the Active Day and the Balance Indicator for that Wheeling Bid Component is "No," any Energy, Self-Schedule, and Wheeling Bid Components for that Trading Hour must be erased from that Bid and the Minimum Hourly Block must be set to 1 in that Bid.</t>
  </si>
  <si>
    <t>If there is a Wheeling Bid Component in an Inter-Tie Resource Bid for the Active Hour and the Balance Indicator for that Wheeling Bid Component is "No" for that Active Hour, any Energy, Self-Schedule, and Wheeling Bid Components for that Active Hour must be erased from that Bid.</t>
  </si>
  <si>
    <t>If there is a Wheeling Bid Component in an Inter-Tie Generating Resource Bid for a Trading Hour in the Active Day and the Balance Indicator for that Wheeling Bid Component is "No," that Wheeling Bid Component must be erased from that Bid.</t>
  </si>
  <si>
    <t>If there is a Wheeling Bid Component in an Inter-Tie Generating Resource Bid for the Active Hour and the Balance Indicator for that Wheeling Bid Component is "No," that Wheeling Bid Component must be erased from that Bid.</t>
  </si>
  <si>
    <t>Wheeling Transaction matching.
TG only.</t>
  </si>
  <si>
    <t>Wheeling Bid Component removal notification.
TG only.</t>
  </si>
  <si>
    <t>If the Balance Indicator for a Wheeling Bid Component in an Inter-Tie Generating Resource Bid is set to "No," the Scheduling Coordinator specified in that Bid must be notified that that Wheeling Bid Component will be erased from that Bid after the Market Close Time for the Trading Day specified in that Bid.</t>
  </si>
  <si>
    <t>If the Balance Indicator for a Wheeling Bid Component in an Inter-Tie Generating Resource Bid is set to "No," the Scheduling Coordinator specified in that Bid must be notified that that Wheeling Bid Component will be erased from that Bid after the Market Close Time for the Trading Hour specified in that Bid.</t>
  </si>
  <si>
    <t>This is required for obsolete bids in case where the counter Wheeling Resource is changed, or the Wheeling Bid Component is removed.
TG only.</t>
  </si>
  <si>
    <t>If the Balance Indicator for a Wheeling Bid Component in an Inter-Tie Resource Bid is set to "No," the Scheduling Coordinator specified in that Bid must be notified that any Energy, Self-Schedule, and Wheeling Bid Components for that Trading Hour will be erased from that Bid after the Market Close Time for the Trading Day specified in that Bid.</t>
  </si>
  <si>
    <t>If the Balance Indicator for a Wheeling Bid Component in an Inter-Tie Resource Bid is set to "No," the Scheduling Coordinator specified in that Bid must be notified that any Energy, Self-Schedule, and Wheeling Bid Components will be erased from that Bid after the Market Close Time for the Trading Hour specified in that Bid.</t>
  </si>
  <si>
    <t>Base Generating Resource State</t>
  </si>
  <si>
    <t>The Generating Resource State of an EIM Resource that predates the EIM; it is fixed in the DAM; it is fixed for EIMNPR in the RTM.</t>
  </si>
  <si>
    <t>The Base Energy Schedule specified in a Base Schedule for a Generating Resource that is registered as a MSG for the Base Schedule Period specified in that Base Schedule must not be greater than the registered Maximum Capacity for the Base Generating Resource State specified in that Base Schedule for that MSG and Base Schedule Period.</t>
  </si>
  <si>
    <t>The Base Generating Resource State specified in a Base Schedule must be a registered Generating Resource State for the Generating Resource and the Base Schedule Period specified in that Base Schedule.</t>
  </si>
  <si>
    <t>If there is a Self-Schedule Bid Component but no Energy Bid Component for an Online Generating Resource State and a Trading Hour in a Generating Resource Bid for a Generating Resource that is registered as an EIM Participating Resource and as a MSG for that Trading Hour, there must be a Base Schedule for that Generating Resource and Trading Hour with a Base Generating Resource State equal to that Online Generating Resource State and a Base Energy Schedule equal to the Total Self-Schedule Quantity derived from all Self-Schedule Bid Components for that Online Generating Resource State in that Bid.</t>
  </si>
  <si>
    <t>If there is a Generating Self-Schedule Bid Component but no Energy Bid Component for a Trading Hour in a Non-Generator Resource Bid for a Non-Generator Resource that is registered as an EIM Participating Resource for that Trading Hour, there must be a Base Schedule for that Non-Generator Resource and Trading Hour with a Base Energy Schedule equal to the Total Generating Self-Schedule Quantity derived from all Generating Self-Schedule Bid Components specified in that Bid.</t>
  </si>
  <si>
    <t>If there is a Load Self-Schedule Bid Component but no Energy Bid Component for a Trading Hour in a Non-Generator Resource Bid for a Non-Generator Resource that is registered as an EIM Participating Resource for that Trading Hour, there must be a Base Schedule for that Non-Generator Resource and Trading Hour with a Base Energy Schedule equal to the Total Load Self-Schedule Quantity derived from all Load Self-Schedule Bid Components specified in that Bid.</t>
  </si>
  <si>
    <t>If there is a Self-Schedule Bid Component but no Energy Bid Component for a Trading Hour in an Inter-Tie Resource Bid for a Registered Inter-Tie Resource that is registered as an EIM Participating Resource for that Trading Hour, there must be a Base Schedule for that Inter-Tie Resource and Trading Hour equal to the Total Self-Schedule Quantity derived from all Self-Schedule Bid Components in that Bid.</t>
  </si>
  <si>
    <t>If there is a Self-Schedule Bid Component but no Energy Bid Component for a Trading Hour in an Inter-Tie Resource Bid for an Inter-Tie Transaction with a Primary Inter-Tie that is registered as an EIM Inter-Tie for that Trading Hour, there must be a Base Schedule for that Inter-Tie Transaction and Trading Hour with a Base Energy Schedule equal to the Total Self-Schedule Quantity derived from all Self-Schedule Bid Components in that Bid.</t>
  </si>
  <si>
    <t>A Base Schedule for a Trading Hour in the Active Day may not be submitted after the Day-Ahead Base Schedule Cutoff Time.</t>
  </si>
  <si>
    <t>The Base Schedule Coordinator specified in a Base Schedule for a Registered Resource for a Trading Hour after the Active Hour must be authorized to submit Base Schedules for that Resource and Trading Hour.</t>
  </si>
  <si>
    <t>A valid Base Schedule may be canceled by the Base Schedule Coordinator that submitted that Base Schedule at any time before the Day-Ahead Base Schedule Cutoff Time that corresponds to the Base Schedule Period specified in that Base Schedule.</t>
  </si>
  <si>
    <t>A valid Base Schedule for the Active Hour and a Registered Resource that is not an Inter-Tie Resource may be canceled by the Base Schedule Coordinator that submitted that Base Schedule at any time before the Real-Time Base Schedule Second Cutoff Time, if there is no Bid for that Resource and the Active Hour.</t>
  </si>
  <si>
    <t>If there is an Energy Bid Component for a Trading Hour in a Generating Resource Bid for a Generating Resource that is registered as an EIM Participating Resource but not as a MSG for that Trading Hour, there must be a Base Schedule for that Generating Resource and Trading Hour with a Base Energy Schedule of either zero or within the Energy Bid Range of the Energy Bid Curve specified in that Energy Bid Component.</t>
  </si>
  <si>
    <t>The Capacity range of an Energy Bid Curve between the LEL and UEL, inclusive.</t>
  </si>
  <si>
    <t>If there is an Energy Bid Component for a Trading Hour in an Inter-Tie Resource Bid for a Registered Inter-Tie Resource that is registered as an EIM Participating Resource for that Trading Hour, there must be a Base Schedule for that Inter-Tie Resource and Trading Hour with a Base Energy Schedule within the Energy Bid Range of the Energy Bid Curve specified in that Energy Bid Component.</t>
  </si>
  <si>
    <t>If there is an Energy Bid Component for a Trading Hour in an Inter-Tie Resource Bid for an Inter-Tie Transaction with a Primary Inter-Tie that is registered as an EIM Inter-Tie for that Trading Hour, there must be a Base Schedule for that Inter-Tie Transaction and Trading Hour with a Base Energy Schedule within the Energy Bid Range of the Energy Bid Curve specified in that Energy Bid Component.</t>
  </si>
  <si>
    <t>If there is a Self-Schedule Bid Component but no Energy Bid Component for a Trading Hour in a Generating Resource Bid for a Generating Resource that is registered as an EIM Participating Resource but not as a MSG for that Trading Hour, there must be a Base Schedule for that Generating Resource and Trading Hour with a Base Energy Schedule equal to the Total Self-Schedule Quantity derived from all Self-Schedule Bid Components in that Bid.</t>
  </si>
  <si>
    <t>If there is a Pumping Self-Schedule Bid Component for a Trading Hour in a Generating Resource Bid for a Generating Resource that is registered as an EIM Participating Resource and as a PSH or a Pump for that Trading Hour, there must be a Base Schedule for that Generating Resource and Trading Hour with a Base Energy Schedule equal to the negative of the Total Pumping Self-Schedule Quantity derived from all Pumping Self-Schedule Bid Components in that Bid.</t>
  </si>
  <si>
    <t>Branch Group</t>
  </si>
  <si>
    <t>BG</t>
  </si>
  <si>
    <t>An oriented group of Network Branches.</t>
  </si>
  <si>
    <t>A Branch Group that inter-connects two BAAs (from a BAA to another BAA).</t>
  </si>
  <si>
    <t>A Y/N ITC attribute published by ETCC indicating an isolated ITC condition where only stranded load can be served under the ITC OTC.</t>
  </si>
  <si>
    <t>A registered Y/N Resource attribute that indicates a stranded load that can be served under an isolated ITC condition.</t>
  </si>
  <si>
    <t>Isolated ITC Indicator</t>
  </si>
  <si>
    <t>Registered Import Resource</t>
  </si>
  <si>
    <t>A Registered Resource that is an Import Resource.</t>
  </si>
  <si>
    <t>Registered Export Resource</t>
  </si>
  <si>
    <t>A Registered Resource that is an Export Resource.</t>
  </si>
  <si>
    <t>The Open Tie Status must be set to "No" for each Trading Hour in a Virtual Import Resource Bid.</t>
  </si>
  <si>
    <t>The Open Tie Status must be set to "No" for each Trading Hour in a Virtual Export Resource Bid.</t>
  </si>
  <si>
    <t>Virtual Import Resource Bid</t>
  </si>
  <si>
    <t>A Bid for a Virtual Import Resource.</t>
  </si>
  <si>
    <t>Virtual Export Resource Bid</t>
  </si>
  <si>
    <t>A Bid for a Virtual Export Resource.</t>
  </si>
  <si>
    <t>No MSG, PSH, or Pump.</t>
  </si>
  <si>
    <t>MSG.</t>
  </si>
  <si>
    <t>PSH.</t>
  </si>
  <si>
    <t>Pump.</t>
  </si>
  <si>
    <t>NGR.</t>
  </si>
  <si>
    <t>Inter-Tie Resource.</t>
  </si>
  <si>
    <t>Non-MSG.</t>
  </si>
  <si>
    <t>If an Inter-Tie Generating Resource Bid with a Wheeling Bid Component for a Trading Hour is made obsolete or canceled, the Special Bid Processing rules for Wheeling Transactions (61012 and 63010-63011) must re-fire for the Wheeling Bid Component for that Trading Hour in the Bid from the counter Wheeling Resource specified in that first Wheeling Bid Component.</t>
  </si>
  <si>
    <t>Wheeling Transaction matching.
Import Resource.</t>
  </si>
  <si>
    <t>Wheeling Transaction matching.
Export Resource.</t>
  </si>
  <si>
    <t>If an Inter-Tie Resource Bid with a Wheeling Bid Component for a Trading Hour is made obsolete or canceled, the Special Bid Processing rules for Wheeling Transactions (61012 and 63010-63011) must re-fire for the Wheeling Bid Component for that Trading Hour in the Bid from the counter Wheeling Resource specified in that first Wheeling Bid Component.</t>
  </si>
  <si>
    <t>If there is a TOR Entitlement change for a TOR for a Trading Hour in the Active Day, the registered DAM Right Indicator for that TOR indicates physical rights, the Balancing Indicator for that TOR is set to "Yes" for that Trading Hour, the current time is before the ETCC Cutoff Time for that Active Day, that TOR is not a TOR Chain, and the sum of all TOR Self-Schedule Quantities specified in the TOR Self-Schedule Bid Components with the same TOR Reference or a TOR Reference of any TOR Chain that includes that TOR, over all Generating and Import Resource Bids for that Trading Hour, is greater than the TOR Entitlement for that TOR and Trading Hour, the Priority Indicator for that TOR and Trading Hour must be set to "No," otherwise it must be set to "Yes."</t>
  </si>
  <si>
    <t>If there is a Self-Schedule Bid Component for an Online Generating Resource State in a Generating Resource Bid and a Day-Ahead Regulation Up Award for the Generating Resource and Trading Hour specified in that Bid, and the Day-Ahead Generating Resource State for that Generating Resource and Trading Hour is different from that Online Generating Resource State, that Day-Ahead Regulation Up Award must be transferred to that Online Generating Resource State in that Bid.</t>
  </si>
  <si>
    <t>If there is a Self-Schedule Bid Component for an Online Generating Resource State in a Generating Resource Bid and a Day-Ahead Regulation Down Award for the Generating Resource and Trading Hour specified in that Bid, and the Day-Ahead Generating Resource State for that Generating Resource and Trading Hour is different from that Online Generating Resource State, that Day-Ahead Regulation Down Award must be transferred to that Online Generating Resource State in that Bid.</t>
  </si>
  <si>
    <t>If there is a Self-Schedule Bid Component for an Online Generating Resource State in a Generating Resource Bid and a Day-Ahead Spinning Reserve Award for the Generating Resource and Trading Hour specified in that Bid, and the Day-Ahead Generating Resource State for that Generating Resource and Trading Hour is different from that Online Generating Resource State, that Day-Ahead Spinning Reserve Award must be transferred to that Online Generating Resource State in that Bid.</t>
  </si>
  <si>
    <t>If there is a Self-Schedule Bid Component for an Online Generating Resource State in a Generating Resource Bid and a Day-Ahead Non-Spinning Reserve Award for the Generating Resource and Trading Hour specified in that Bid, and the Generating Resource State associated with that Day-Ahead Non-Spinning Reserve Award is different from that Online Generating Resource State, that Day-Ahead Non-Spinning Reserve Award must be transferred to that Online Generating Resource State in that Bid.</t>
  </si>
  <si>
    <t>Generating PT Self-Schedule generation for positive DAS.</t>
  </si>
  <si>
    <t>If there is a Spinning Reserve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Spinning Reserve Price specified in that Spinning Reserve Bid Component must be replaced with the Default Ancillary Service Bid Price.</t>
  </si>
  <si>
    <t>If the counter Wheeling Resource specified in a Wheeling Bid Component for a Trading Hour in an Inter-Tie Generating Resource Bid is an Inter-Tie Transaction, the Inter-Tie Scheduling Point of that Inter-Tie Transaction must be among the allowable Inter-Tie Scheduling Points registered for the Scheduling Coordinator of that Inter-Tie Transaction for that Trading Hour.</t>
  </si>
  <si>
    <t>If the counter Wheeling Resource specified in a Wheeling Bid Component for a Trading Hour in an Inter-Tie Resource Bid is an Inter-Tie Transaction, the Inter-Tie Scheduling Point of that Inter-Tie Transaction must be among the allowable Inter-Tie Scheduling Points registered for the Scheduling Coordinator of that Inter-Tie Transaction for that Trading Hour.</t>
  </si>
  <si>
    <t>An hourly Y/N status generated by SIBR for a Bid to indicate open or isolated ITC conditions that apply to that Bid for the relevant Trading Hour. The DAM and RTM applications would treat the Resource as unavailable in these Trading Hours producing zero Energy/AS schedules.</t>
  </si>
  <si>
    <t>An ISO application that publishes ITC OTC and TOR/ETC Entitlements.</t>
  </si>
  <si>
    <t>The dynamic directional ITC limit published by ETCC.</t>
  </si>
  <si>
    <t>A Resource must be specified in the Bid Identification of a Bid, if and only if the Resource Type specified in that Bid Identification is not VG, VL, VI, or VE.</t>
  </si>
  <si>
    <t>Purchasing-Selling Entity</t>
  </si>
  <si>
    <t>PSE</t>
  </si>
  <si>
    <t>A registered entity that purchases or sells Energy or Ancillary Services over Inter-Ties; it appears in electronic tags for Inter-Tie Schedules.</t>
  </si>
  <si>
    <t>An Inter-Tie Transaction specified in a Bid must specify all of the following attributes: 1) an Inter-Tie Scheduling Point; 2) a Primary Inter-Tie; 3) an Energy Type; and 4) a PSE; it may also specify an Alternate Inter-Tie.</t>
  </si>
  <si>
    <t>An Inter-Tie Transaction specified in a Base Schedule must specify all of the following attributes: 1) an Inter-Tie Scheduling Point; 2) a Primary Inter-Tie; 3) an Energy Type; and 4) a PSE; it may also specify an Alternate Inter-Tie.</t>
  </si>
  <si>
    <t xml:space="preserve">The Base Schedule Coordinator specified in a Base Schedule must be notified of the status of that Base Schedule and of any validation rules that have failed. </t>
  </si>
  <si>
    <t>The PSE of the Inter-Tie Transaction specified in an Inter-Tie Resource Bid must be a registered PSE.</t>
  </si>
  <si>
    <t>MFR: PSE registry.</t>
  </si>
  <si>
    <t>If the Resource specified in an Inter-Tie Resource Bid is an Inter-Tie Transaction, the system must generate an Inter-Tie Transaction Identification for this Resource by concatenating through hyphens ("-") the following attributes: 1) the Scheduling Coordinator specified in that Bid; 2) the Inter-Tie Scheduling Point of that Inter-Tie Transaction; 3) the Primary Inter-Tie of that Inter-Tie Transaction; 4) "I" if that Inter-Tie Transaction is an Import Resource or "E" if it is an Export Resource; 5) "P" to indicate a physical Inter-Tie Transaction; 6) the Energy Type of that Inter-Tie Transaction; and 7) the PSE of that Inter-Tie Transaction.</t>
  </si>
  <si>
    <t>If the Resource specified in a Base Schedule is an Inter-Tie Transaction, the system must generate an Inter-Tie Transaction Identification for this Resource by concatenating through hyphens ("-") the following attributes: 1) the Scheduling Coordinator specified in that Base Schedule; 2) the Inter-Tie Scheduling Point of that Inter-Tie Transaction; 3) the Primary Inter-Tie of that Inter-Tie Transaction; 4) "I" if that Inter-Tie Transaction is an Import Resource or "E" if it is an Export Resource; 5) "P" to indicate a physical Inter-Tie Transaction; 6) the Energy Type of that Inter-Tie Transaction; and 7) the PSE of that Inter-Tie Transaction.</t>
  </si>
  <si>
    <t xml:space="preserve">The Base Schedule Coordinator specified in a Base Schedule must be notified of the status of that Base Schedule and of any content rules that have failed. </t>
  </si>
  <si>
    <t xml:space="preserve">The Base Schedule Coordinator specified in a Base Schedule for an Inter-Tie Transaction must be notified of the Inter-Tie Transaction Identification of that Inter-Tie Transaction. </t>
  </si>
  <si>
    <t>An Inter-Tie Resource Wheeling Bid Component must specify the counter Wheeling Resource, if it is a Registered Inter-Tie Resource, or if the counter Wheeling Resource is an Inter-Tie Transaction, all of its following attributes: 1) the Scheduling Coordinator; 2) the Inter-Tie Scheduling Point; 3) the Primary Inter-Tie; and 4) the PSE.</t>
  </si>
  <si>
    <t>If the counter Wheeling Resource specified in a Wheeling Bid Component for a Trading Hour in an Inter-Tie Generating Resource Bid is an Inter-Tie Transaction, the PSE of that Inter-Tie Transaction must be a registered PSE.</t>
  </si>
  <si>
    <t>If the counter Wheeling Resource specified in a Wheeling Bid Component for a Trading Hour in an Inter-Tie Resource Bid is an Inter-Tie Transaction, the PSE of that Inter-Tie Transaction must be a registered PSE.</t>
  </si>
  <si>
    <t>An Inter-Tie Generating Resource Wheeling Bid Component must specify the counter Wheeling Resource, if it is a Registered Inter-Tie Resource, or if the counter Wheeling Resource is an Inter-Tie Transaction, all of its following attributes: 1) the Scheduling Coordinator; 2) the Inter-Tie Scheduling Point; 3) the Primary Inter-Tie; and 4) the PSE.</t>
  </si>
  <si>
    <t>The type of the Resource specified in the Bid Identification of a Bid or in a Base Schedule. It can be one of the following: 1) a Generating Resource ("G"); 2) a Non-Generator Resource ("NGR"); 3) an Inter-Tie Generating Resource ("TG"); 4) a Registered Import Resource ("I"); 5) a Registered Export Resource ("E"); 6) an Import Transaction ("IT"); 7) an Export Transaction ("ET"); 8) a Non-Participating Load Resource ("L"); 9) a Virtual Generating Resource ("VG"); 10) a Virtual Load Resource ("VL"); 11) a Virtual Import Resource ("VI"); or 12) a Virtual Export Resource ("VE").</t>
  </si>
  <si>
    <t>A Bid with a Resource Type set to "I", "E", "IT", or "ET" must be considered an Inter-Tie Resource Bid and the Import or Export Resource specified in that Bid must be considered an Inter-Tie Resource.</t>
  </si>
  <si>
    <t>An Inter-Tie Resource can be a Registered Inter-Tie Resource or an Inter-Tie Transaction.</t>
  </si>
  <si>
    <t>The Dispatch Option specified in a Miscellaneous Bid Component for an Inter-Tie Generating Resource and a Trading Hour in a Generating Resource Bid must be "Dynamic", if and only if that Inter-Tie Generating Resource is registered as a Dynamic Resource for that Trading Hour.</t>
  </si>
  <si>
    <t xml:space="preserve">Energy Bid and Base Schedule cross-validation.
Non-MSG.
A Base Schedule must be submitted before a Bid. </t>
  </si>
  <si>
    <t xml:space="preserve">Energy Bid and Base Schedule cross-validation.
MSG.
A Base Schedule must be submitted before a Bid. </t>
  </si>
  <si>
    <t xml:space="preserve">Self-Schedule and Base Schedule cross-validation.
Non-MSG.
A Base Schedule must be submitted before a Bid. </t>
  </si>
  <si>
    <t xml:space="preserve">Self-Schedule and Base Schedule cross-validation.
MSG.
A Base Schedule must be submitted before a Bid. </t>
  </si>
  <si>
    <t xml:space="preserve">Self-Schedule and Base Schedule cross-validation.
PSH or Pump.
A Base Schedule must be submitted before a Bid. </t>
  </si>
  <si>
    <t xml:space="preserve">Energy Bid and Base Schedule cross-validation.
A Base Schedule must be submitted before a Bid. </t>
  </si>
  <si>
    <t xml:space="preserve">Self-Schedule and Base Schedule cross-validation.
A Base Schedule must be submitted before a Bid. </t>
  </si>
  <si>
    <t xml:space="preserve">Energy Bid and Base Schedule cross-validation.
Registered Inter-Tie Resource.
A Base Schedule must be submitted before a Bid. </t>
  </si>
  <si>
    <t xml:space="preserve">Energy Bid and Base Schedule cross-validation.
Inter-Tie Transaction.
A Base Schedule must be submitted before a Bid. </t>
  </si>
  <si>
    <t xml:space="preserve">Self-Schedule and Base Schedule cross-validation.
Registered Inter-Tie Resource.
A Base Schedule must be submitted before a Bid. </t>
  </si>
  <si>
    <t xml:space="preserve">Self-Schedule and Base Schedule cross-validation.
Inter-Tie Transaction.
A Base Schedule must be submitted before a Bid. </t>
  </si>
  <si>
    <t>The Primary Inter-Tie of the Inter-Tie Transaction specified in an Inter-Tie Resource Bid must be registered as a CAISO Inter-Tie for the Bid Period specified in that Bid.</t>
  </si>
  <si>
    <t>Inter-Tie Transactions may only bid at CAISO Inter-Ties in the DAM.</t>
  </si>
  <si>
    <t>MFR: Inter-Tie participation registry for EIM Entities.
Inter-Tie Transactions may bid at an EIM Inter-Tie in the RTM only if the relevant EIM Entity has authorized Inter-Tie participation in the EIM.</t>
  </si>
  <si>
    <t>Registered Inter-Tie Resource.</t>
  </si>
  <si>
    <t>The Dispatch Option specified in a Miscellaneous Bid Component in an Inter-Tie Resource Bid for a Registered Inter-Tie Resource must be one of the following: 1) "Hourly"; 2) "Once"; 3) "15min"; or 4) "Dynamic".</t>
  </si>
  <si>
    <t>The Dispatch Option specified in a Miscellaneous Bid Component in an Inter-Tie Resource Bid for an Inter-Tie Transaction must be one of the following: 1) "Hourly"; 2) "Once"; or 3) "15min".</t>
  </si>
  <si>
    <t>Inter-Tie Transaction.</t>
  </si>
  <si>
    <t>The Dispatch Option specified in a Miscellaneous Bid Component for a Registered Inter-Tie Resource and a Trading Hour in an Inter-Tie Resource Bid must be either "Hourly" or "Once", if that Inter-Tie Resource is registered as an Hourly Pre-Dispatched Resource for that Trading Hour.</t>
  </si>
  <si>
    <t>MFR: Dynamic Resource registry for Inter-Tie Resources.
Registered Inter-Tie Resource.</t>
  </si>
  <si>
    <t>If there is a Wheeling Bid Component in a Generating Resource Bid for an Inter-Tie Generating Resource, that Resource must be registered as a Wheeling Resource for the Bid Period specified in that Bid.</t>
  </si>
  <si>
    <t>If the counter Wheeling Resource specified in a Wheeling Bid Component for a Trading Hour in an Inter-Tie Generating Resource Bid is a Registered Inter-Tie Resource, that Resource must be registered as a Wheeling Export Resource for that Trading Hour with a different Inter-Tie Scheduling Point and Primary Inter-Tie than the one registered for the Resource in that Bid.</t>
  </si>
  <si>
    <t>If there is an Energy Bid Component in an Import Resource Bid for a Registered Inter-Tie Resource, that Resource must not be registered as a Non-Firm Import Resource for the Bid Period specified in that Bid.</t>
  </si>
  <si>
    <t>If there is an Energy Bid Component in an Import Resource Bid for an Inter-Tie Transaction, that Inter-Tie Transaction must not be specified as a Non-Firm Import Resource.</t>
  </si>
  <si>
    <t>If there is a Self-Schedule Bid Component in an Import Resource Bid for a Registered Inter-Tie Resource, that Resource must not be registered as a Non-Firm Import Resource for the Trading Hour specified in that Bid.</t>
  </si>
  <si>
    <t>If there is a Self-Schedule Bid Component in an Import Resource Bid for an Inter-Tie Transaction, that Inter-Tie Transaction must not be specified as a Non-Firm Import Resource.</t>
  </si>
  <si>
    <t>If there is a Wheeling Bid Component in an Inter-Tie Resource Bid for a Registered Inter-Tie Resource, that Resource must be registered as a Wheeling Resource for the Bid Period specified in that Bid.</t>
  </si>
  <si>
    <t>If there is a Wheeling Bid Component in an Inter-Tie Resource Bid for an Inter-Tie Transaction, that Inter-Tie Transaction must be specified as a Wheeling Resource.</t>
  </si>
  <si>
    <t>If the counter Wheeling Resource specified in a Wheeling Bid Component for a Trading Hour in an Import Resource Bid is a Registered Inter-Tie Resource, that Resource must be registered as a Wheeling Export Resource for that Trading Hour with a different Inter-Tie Scheduling Point and Primary Inter-Tie than the ones registered or specified for the Import Resource in that Bid.</t>
  </si>
  <si>
    <t>If the counter Wheeling Resource specified in a Wheeling Bid Component for a Trading Hour in an Export Resource Bid is a Registered Inter-Tie Resource, that Resource must be registered as a Wheeling Import Resource for that Trading Hour with a different Inter-Tie Scheduling Point and Primary Inter-Tie than the ones registered or specified for the Export Resource in that Bid.</t>
  </si>
  <si>
    <t>The Dispatch Option specified in a Miscellaneous Bid Component for a Registered Inter-Tie Resource and a Trading Hour in an Inter-Tie Resource Bid must be "Dynamic", if and only if that Inter-Tie Resource is registered as a Dynamic Resource for that Trading Hour.</t>
  </si>
  <si>
    <t>The Energy Type of the Inter-Tie Transaction specified in a Base Schedule must be one of the following: 1) firm ("F"); 2) non-firm ("N"); 3) unit-contingent ("U"); 4) dynamic ("D"); or 5) wheeling ("W").</t>
  </si>
  <si>
    <t>The unique identifier of an Inter-Tie Transaction assigned by SIBR based on a unique combination of submitted Bid attributes, as follows:
SCID-LID-TID-D-BT[-ET-PSE]
Where:
SCID is the Scheduling Coordinator identification (required);
LID is the Inter-Tie Scheduling Point identification (required);
TID is the Primary Inter-Tie identification (required);
D is the Direction (required): I for Import and E for Export;
BT is the Bid Type (required): P for physical and V for virtual;
ET is the Energy Type (required for physical transactions): F for firm, N for non-firm, U for unit-contingent, D for Dynamic Interchange, and W for Wheeling Resource; and
PSE is a registered Purchase-Selling Entity (required for physical transactions) with optional trailing numerals (from ".1" to ".9"); it can be used to distinguish multiple Inter-Tie Transactions by PSE.</t>
  </si>
  <si>
    <t>Inter-Tie Scheduling Limit</t>
  </si>
  <si>
    <t>ISL</t>
  </si>
  <si>
    <t>A scheduling limit that applies on an Inter-Tie.</t>
  </si>
  <si>
    <t>If the Primary Inter-Tie of the Inter-Tie Transaction specified in an Inter-Tie Resource Bid is registered as an EIM Inter-Tie, the EIM Entity of the EIM BAA at the sending end of that Primary Inter-Tie must have authorized Inter-Tie participation in the EIM.</t>
  </si>
  <si>
    <t>The sum of the Self-Schedule Quantities specified in all Lay-Off, TOR, ETC, RMT, PT, LPT, and LSG Self-Schedule Bid Components for a given Resource and Trading Hour; it is zero if there is no Self-Schedule Bid Component.</t>
  </si>
  <si>
    <t>A Resource with variable non-controllable Energy production (wind, solar, run-of-the river hydro, etc.)</t>
  </si>
  <si>
    <t>The Resource specified in an Energy Forecast must be registered for the Energy Forecast Period specified in that Energy Forecast.</t>
  </si>
  <si>
    <t>The Scheduling Coordinator specified in an Energy Forecast must be authorized to submit Bids for the Resource and the Energy Forecast Period specified in that Energy Forecast.</t>
  </si>
  <si>
    <t>If there is an Energy Consumption Forecast specified in an Energy Forecast, the Resource specified in that Energy Forecast must be registered as a Load-Serving Generator for the Energy Forecast Period specified in that Energy Forecast.</t>
  </si>
  <si>
    <t>If there is an Energy Production Forecast specified in an Energy Forecast, it must not be less than the registered Minimum Load for the Resource and Energy Forecast Period specified in that Energy Forecast.</t>
  </si>
  <si>
    <t>If there is an Energy Production Forecast specified in an Energy Forecast, it must not be greater than the registered Maximum Capacity for the Resource and Energy Forecast Period specified in that Energy Forecast.</t>
  </si>
  <si>
    <t>If there is an Energy Consumption Forecast specified in an Energy Forecast, it must not be greater than the registered Maximum LSG Self-Schedule Quantity for the Resource and Energy Forecast Period specified in that Energy Forecast.</t>
  </si>
  <si>
    <t>If there is an Energy Forecast for a Resource, there must be a Market Accepted Bid, a Multi-Hour Bid, or a Base Schedule for that Resource and the Trading Hour that includes the Energy Forecast Period specified in that Energy Forecast.</t>
  </si>
  <si>
    <t>The Base Schedule Period specified in a Base Schedule must not end later than the last Trading Hour of the current Trading Day plus the Day-Ahead Market Horizon.</t>
  </si>
  <si>
    <t>The configurable Day-Ahead Base Schedule Cutoff Time must be initialized to the DAM Market Close Time.</t>
  </si>
  <si>
    <t>The configurable Real-Time Base Schedule First Cutoff Time must be initialized to the RTM Market Close Time.</t>
  </si>
  <si>
    <t>The configurable Real-Time Base Schedule Second Cutoff Time must be initialized to 55 minutes before the start of the Active Hour.</t>
  </si>
  <si>
    <t>The configurable Real-Time Base Schedule Third Cutoff Time must be initialized to 40 minutes before the start of the Active Hour.</t>
  </si>
  <si>
    <t>The configurable Day-Ahead Demand Forecast Cutoff Time must be initialized to 30 minutes before the DAM Base Schedule Cutoff Time.</t>
  </si>
  <si>
    <t>The configurable Real-Time Demand Forecast First Cutoff Time must be initialized to 5 minutes before the RTM Base Schedule First Cutoff Time.</t>
  </si>
  <si>
    <t>The configurable Real-Time Demand Forecast Second Cutoff Time must be initialized to 5 minutes before the RTM Base Schedule Second Cutoff Time.</t>
  </si>
  <si>
    <t>The configurable Real-Time Demand Forecast Third Cutoff Time must be initialized to 5 minutes before the RTM Base Schedule Third Cutoff Time.</t>
  </si>
  <si>
    <t>A Y/N ISL attribute published by ETCC indicating an isolated ISL condition where only stranded load can be served under the ISL OTC.</t>
  </si>
  <si>
    <t>Isolated ISL Indicator</t>
  </si>
  <si>
    <t>TG only.
OTS setting due to ISL.
MFR: ISL registry.
MFR: Primary and optional Alternate Inter-Tie association with Inter-Tie Resources.
ETCC: directional OTC publication for each ISL and Trading Hour.
ETCC: Isolated ISL Indicator publication for each ISL and Trading Hour.</t>
  </si>
  <si>
    <t>If the Generating Resource specified in a Generating Resource Bid is registered as an Inter-Tie Generating Resource for the Bid Period specified in that Bid, the Open Tie Status for a Trading Hour in that Bid must be set to "Yes" if any of the following conditions hold for the ISL on the registered Primary Inter-Tie, and the ISL on the registered Alternate Inter-Tie, if any, for that Inter-Tie Generating Resource and Trading Hour: a) both import and export OTCs are zero; or b) the Isolated ISL Indicator is "Yes".</t>
  </si>
  <si>
    <t>OTS setting due to ISL.</t>
  </si>
  <si>
    <t>The Open Tie Status for a Trading Hour in a Virtual Import Resource Bid must be set to "Yes" if any of the following conditions hold for the ISL on the specified Inter-Tie for that Virtual Import Resource Bid and Trading Hour: a) both import and export OTCs are zero; or b) the Isolated ISL Indicator is "Yes".</t>
  </si>
  <si>
    <t>The Open Tie Status for a Trading Hour in a Virtual Export Resource Bid must be set to "Yes" if any of the following conditions hold for the ISL on the specified Inter-Tie for that Virtual Export Resource Bid and Trading Hour: a) both import and export OTCs are zero; or b) the Isolated ISL Indicator is "Yes".</t>
  </si>
  <si>
    <t>If there is a change in the import or export OTC or in the Isolated ISL Indicator for a Trading Hour in the Active Day and an ISL, and the current time is before the ETCC Cutoff Time for that Active Day, the Bid Processing rules for Open Tie Status (41001-41002, and 41012) must refire for that Trading Hour in all Inter-Tie Generating Resource Bids for that Active Day for Inter-Tie Generating Resources with a registered Primary or Alternate Inter-Tie with that ISL.</t>
  </si>
  <si>
    <t>If there is an increase in the import or export OTC or the Isolated ISL Indicator is changed from "Yes" to "No" for a Trading Hour in the Active Day and an ISL, and the current time is after the ETCC Cutoff Time for that Active Day, the Bid Processing rules for Open Tie Status (41001-41002, and 41012) must refire for that Trading Hour in all Inter-Tie Generating Resource Bids for that Active Day for Inter-Tie Generating Resources with a registered Primary or Alternate Inter-Tie with that ISL.</t>
  </si>
  <si>
    <t>If there is a change in the import or export OTC or in the Isolated ISL Indicator for the Active Hour and an ISL, the Bid Processing rules for Open Tie Status (41001-41002, and 41012) must refire for all Inter-Tie Generating Resource Bids for that Active Hour for Inter-Tie Generating Resources with a registered Primary or Alternate Inter-Tie with that ISL.</t>
  </si>
  <si>
    <t>If there is a change in the import OTC or in the Isolated ITC Indicator for a Trading Hour in the Active Day and an ITC associated with a single Inter-Tie Scheduling Point, and the current time is before the ETCC Cutoff Time, the Bid Processing rules (45001-45002, and 45005) must refire for that Trading Hour in all Virtual Import Resource Bids for the Active Day at that Inter-Tie Scheduling Point.</t>
  </si>
  <si>
    <t>TG only.
Open Tie enforcement.</t>
  </si>
  <si>
    <t>Open Tie enforcement.</t>
  </si>
  <si>
    <t>If there is a change in the import OTC or in the Isolated ISL Indicator for a Trading Hour in the Active Day and an ISL, and the current time is before the ETCC Cutoff Time, the Bid Processing rules (45001-45002, and 45005) must refire for that Trading Hour in all Virtual Import Resource Bids for the Active Day with the Inter-Tie that has that ISL.</t>
  </si>
  <si>
    <t>If there is a change in the export OTC or in the Isolated ITC Indicator for a Trading Hour in the Active Day and an ITC associated with a single Inter-Tie Scheduling Point, and the current time is before the ETCC Cutoff Time, the Bid Processing rules (46001-46002, and 46005) must refire for that Trading Hour in all Virtual Export Resource Bids for the Active Day at that Inter-Tie Scheduling Point.</t>
  </si>
  <si>
    <t>If there is a change in the export OTC or in the Isolated ISL Indicator for a Trading Hour in the Active Day and an ISL, and the current time is before the ETCC Cutoff Time, the Bid Processing rules (46001-46002, and 46005) must refire for that Trading Hour in all Virtual Export Resource Bids for the Active Day with the Inter-Tie that has that ISL.</t>
  </si>
  <si>
    <r>
      <t>A collection of Inter-Tie Scheduling Point</t>
    </r>
    <r>
      <rPr>
        <sz val="10"/>
        <rFont val="Arial"/>
        <family val="2"/>
      </rPr>
      <t>s</t>
    </r>
    <r>
      <rPr>
        <sz val="10"/>
        <color rgb="FF000000"/>
        <rFont val="Arial"/>
        <family val="2"/>
      </rPr>
      <t xml:space="preserve"> where </t>
    </r>
    <r>
      <rPr>
        <sz val="10"/>
        <rFont val="Arial"/>
        <family val="2"/>
      </rPr>
      <t xml:space="preserve">an </t>
    </r>
    <r>
      <rPr>
        <sz val="10"/>
        <color rgb="FF000000"/>
        <rFont val="Arial"/>
        <family val="2"/>
      </rPr>
      <t>Energy/AS scheduling limit is enforced.</t>
    </r>
  </si>
  <si>
    <t>If there is an increase in the import OTC or the Isolated ITC Indicator is changed from "Yes" to "No" for a Trading Hour in the Active Day and an ITC associated with a single Inter-Tie Scheduling Point, and the current time is after the ETCC Cutoff Time for that Active Day, the Bid Processing rules (45001-45002, and 45005) must refire for that Trading Hour in all Virtual Import Resource Bids for the Active Day at that Inter-Tie Scheduling Point.</t>
  </si>
  <si>
    <t>If there is an increase in the import OTC or the Isolated ISL Indicator is changed from "Yes" to "No" for a Trading Hour in the Active Day and an ISL, and the current time is after the ETCC Cutoff Time for that Active Day, the Bid Processing rules (45001-45002, and 45005) must refire for that Trading Hour in all Virtual Import Resource Bids for the Active Day with the Inter-Tie that has that ISL.</t>
  </si>
  <si>
    <t>If there is an increase in the export OTC or the Isolated ITC Indicator is changed from "Yes" to "No" for a Trading Hour in the Active Day and an ITC associated with a single Inter-Tie Scheduling Point, and the current time is after the ETCC Cutoff Time for that Active Day, the Bid Processing rules (46001-46002, and 46005) must refire for that Trading Hour in all Virtual Export Resource Bids for the Active Day at that Inter-Tie Scheduling Point.</t>
  </si>
  <si>
    <t>If there is an increase in the export OTC or the Isolated ISL Indicator is changed from "Yes" to "No" for a Trading Hour in the Active Day and an ISL, and the current time is after the ETCC Cutoff Time for that Active Day, the Bid Processing rules (46001-46002, and 46005) must refire for that Trading Hour in all Virtual Export Resource Bids for the Active Day with the Inter-Tie that has that ISL.</t>
  </si>
  <si>
    <t>If there is a Wheeling Bid Component in a Multi-Period Bid for a Generating Resource and a Trading Hour in a Trading Day after the Active Day in the Day-Ahead Market Horizon, and the Balance Indicator for that Wheeling Bid Component is "No", that Wheeling Bid Component must be erased from that Bid.</t>
  </si>
  <si>
    <t>If there is a Wheeling Bid Component in a Multi-Period Bid for an Inter-Tie Resource and a Trading Hour after the Active Hour in the Real-Time Market Horizon, and the Balance Indicator for that Wheeling Bid Component is "No" for that Trading Hour, that Wheeling Bid Component must be erased from that Bid.</t>
  </si>
  <si>
    <t>If there is a Wheeling Bid Component in a Multi-Period Bid for a Generating Resource and a Trading Hour after the Active Hour in the Real-Time Market Horizon, and the Balance Indicator for that Wheeling Bid Component is "No" for that Trading Hour, that Wheeling Bid Component must be erased from that Bid.</t>
  </si>
  <si>
    <t>If there is a Wheeling Bid Component in a Multi-Period Bid for an Inter-Tie Resource and a Trading Hour in a Trading Day after the Active Day in the Day-Ahead Market Horizon, and the Balance Indicator for that Wheeling Bid Component is "No" for that Trading Hour, that Wheeling Bid Component must be erased from that Bid.</t>
  </si>
  <si>
    <t>The maximum Minimum Load Cost allowed in a Minimum Load Cost Bid Component for a Generating Resource registered with a Minimum Load Cost Basis of "Proxy Cost," relative to the Proxy Minimum Load Cost.</t>
  </si>
  <si>
    <t>The maximum Start-Up Cost allowed in a Start-Up Cost Bid Component for a Generating Resource registered with a Start-Up Cost Basis of "Proxy Cost," relative to the Proxy Start-Up Cost Curve.</t>
  </si>
  <si>
    <t>Relative Proxy Start-Up Cost Ceiling</t>
  </si>
  <si>
    <t>Relative Proxy Minimum Load Cost Ceiling</t>
  </si>
  <si>
    <t>MFR: Minimum Load Fuel Cost ($/hr) and Operation and Maintenance Cost ($/MWh) registry by online state for Generating Resources with a Minimum Load Cost Basis of "Proxy Cost".
RLC: Greenhouse Gas Minimum Load Cost Allowance for Generating Resources by Online Generating Resource State ($0/MWh by default).
RLC: Major Maintenance Minimum Load Cost Adder for Generating Resources by Online Generating Resource State ($0/h by default).
RLC: Grid Management Charge Minimum Load Cost Rate ($0/MWh by default).</t>
  </si>
  <si>
    <t>If there is an Energy Bid Component for a Trading Hour in a Generating Resource Bid for a Generating Resource that is registered as an EIM Participating Resource and as a MSG for that Trading Hour, there must be a Base Schedule for that Generating Resource and Trading Hour; if the Base Generating Resource State specified in that Base Schedule is an Online Generating Resource State, there must be an Energy Bid Component for that Online Generating Resource State in that Bid and the Base Energy Schedule specified in that Base Schedule must be within the Energy Bid Range of the Energy Bid Curve specified in that Energy Bid Component for that Online Generating Resource State in that Bid.</t>
  </si>
  <si>
    <t>The Energy Type of the Inter-Tie Transaction specified in an Inter-Tie Resource Bid must be one of the following: 1) firm ("F"); 2) non-firm ("N"); 3) unit-contingent ("U"); or 4) wheeling ("W").</t>
  </si>
  <si>
    <t>If the Primary Inter-Tie of the Inter-Tie Transaction specified in an Inter-Tie Resource Bid is registered as an EIM Inter-Tie, the BAA at the receiving end of that Primary Inter-Tie must be a non-EIM BAA.</t>
  </si>
  <si>
    <t>No Bids are allowed on Inter-Ties between EIM BAAs.</t>
  </si>
  <si>
    <t>EIM Entity BSC</t>
  </si>
  <si>
    <t>The SC of an EIM Entity for an EIM BAA; it is the SC for the EIM Non-Participating Resources in that EIM BAA. The EIM Entity SC may not be the SC for an EIM Participating Resource.</t>
  </si>
  <si>
    <t>A valid Base Schedule for a Trading Hour after the Active Hour and for a Registered Resource that is not an Inter-Tie Resource may be canceled by the Base Schedule Coordinator that submitted that Base Schedule at any time before the Real-Time Base Schedule Second Cutoff Time that corresponds to that Trading Hour, if that Base Schedule Coordinator is not an EIM Entity BSC and there is no Bid for that Resource and Trading Hour.</t>
  </si>
  <si>
    <t xml:space="preserve">The EIM Entity BSC of the EIM Entity of the EIM BAA of a Registered Resource specified in a valid Base Schedule must be notified of the status of that Base Schedule. </t>
  </si>
  <si>
    <t>The EIM Entity BSC has access to all valid Base Schedules at all times.</t>
  </si>
  <si>
    <t>MFR: BAA registry. EIM BAA designation. Resource association with BAA. EIM BAA association with EIM Entity. EIM Entity association with EIM Entity SC and EIM Entity BSC.
Only the EIM Entity BSC may submit Base Schedules for Inter-Tie Resources.</t>
  </si>
  <si>
    <t>The Base Schedule Coordinator specified in a Base Schedule for an Inter-Tie Transaction must be the EIM Entity BSC of the EIM Entity of the EIM BAA at the sending end of the Primary Inter-Tie of that Inter-Tie Transaction.</t>
  </si>
  <si>
    <t>Only the EIM Entity BSC may submit Base Schedules for Inter-Tie Resources.</t>
  </si>
  <si>
    <t>The Scheduling Coordinator specified in a Base Schedule for an Inter-Tie Transaction must be the EIM Entity SC of the EIM Entity of the EIM BAA at the sending end of the Primary Inter-Tie of that Inter-Tie Transaction.</t>
  </si>
  <si>
    <t>Only the EIM Entity SC may be the SC for Base Schedules for Inter-Tie Transactions.</t>
  </si>
  <si>
    <t>Only the EIM Entity BSC may submit Base Schedules in the DAM.</t>
  </si>
  <si>
    <t>The Base Schedule Coordinator specified in a Base Schedule for the Active Hour submitted before the Real-Time Base Schedule Second Cutoff Time must not be an EIM Entity BSC if the Resource specified in that Base Schedule is a Registered Resource, but not an Inter-Tie Resource. That Base Schedule Coordinator must be authorized to submit Base Schedules for that Resource and the Active Hour.</t>
  </si>
  <si>
    <t>MFR: Base Schedule Coordinator registry for EIM Resources that are not Inter-Tie Resources. There must be two BSCs registered for each of these Resources. The EIM Entity BSC must be one of them. For EIMPR, the other BSC must be the Resource SC. For EIMNPR, the other BSC must not be a SC.
The EIM Entity BSC may not submit Base Schedules for non-Inter-Tie Resources before the Real-Time Base Schedule Second Cutoff Time.</t>
  </si>
  <si>
    <t>The EIM Entity BSC may seed forward Base Schedules, but it may not overwrite or cancel them.</t>
  </si>
  <si>
    <t>If there is an Energy Bid Component for a Trading Hour in a Generating Resource Bid for a Generating Resource that is registered as an EIM Participating Resource, but not as a MSG, for that Trading Hour, the EIM Entity BSC of the EIM Entity of the EIM BAA of that Generating Resource must be notified of the Lower and Upper Economic Limits of the Energy Bid Curve specified in that Energy Bid Component.</t>
  </si>
  <si>
    <t>EIMPR Energy Bid Range exposure to the EIM Entity BSC.
Non-MSG.</t>
  </si>
  <si>
    <t>If there is an Energy Bid Component for a Trading Hour in a Generating Resource Bid for an Online Generating Resource State of a Generating Resource that is registered as an EIM Participating Resource and as a MSG for that Trading Hour, the EIM Entity BSC of the EIM Entity of the EIM BAA of that Generating Resource must be notified of the Lower and Upper Economic Limits of the Energy Bid Curve specified in that Energy Bid Component for that Online Generating Resource State.</t>
  </si>
  <si>
    <t>EIMPR Energy Bid Range exposure to the EIM Entity BSC.
MSG.</t>
  </si>
  <si>
    <t>If there is an Energy Bid Component for a Trading Hour in a Non-Generator Resource Bid for a Non-Generator Resource that is registered as an EIM Participating Resource for that Trading Hour, the EIM Entity BSC of the EIM Entity of the EIM BAA of that Non-Generator Resource must be notified of the Lower and Upper Economic Limits of the Energy Bid Curve specified in that Energy Bid Component.</t>
  </si>
  <si>
    <t>EIMPR Energy Bid Range exposure to the EIM Entity BSC.</t>
  </si>
  <si>
    <t>If there is an Energy Bid Component for a Trading Hour in an Inter-Tie Resource Bid for a Registered Inter-Tie Resource that is registered as an EIM Participating Resource for that Trading Hour, the EIM Entity BSC of the EIM Entity of the EIM BAA of that Inter-Tie Resource must be notified of the Lower and Upper Economic Limits of the Energy Bid Curve specified in that Energy Bid Component.</t>
  </si>
  <si>
    <t>If there is an Energy Bid Component for a Trading Hour in an Inter-Tie Resource Bid for an Inter-Tie Transaction with a Primary Inter-Tie that is registered as an EIM Inter-Tie for that Trading Hour, the EIM Entity BSC of the EIM Entity of the EIM BAA of that Inter-Tie Resource must be notified of the Lower and Upper Economic Limits of the Energy Bid Curve specified in that Energy Bid Component.</t>
  </si>
  <si>
    <t>EIMPR Energy Bid Range exposure to the EIM Entity BSC.
Inter-Tie Transaction.</t>
  </si>
  <si>
    <t>EIMPR Energy Bid Range exposure to the EIM Entity BSC.
Registered Inter-Tie Resource.</t>
  </si>
  <si>
    <r>
      <t xml:space="preserve">TLSS </t>
    </r>
    <r>
      <rPr>
        <sz val="10"/>
        <rFont val="Calibri"/>
        <family val="2"/>
      </rPr>
      <t>≥</t>
    </r>
    <r>
      <rPr>
        <sz val="10"/>
        <rFont val="Arial"/>
        <family val="2"/>
      </rPr>
      <t xml:space="preserve"> Lmax.
Future support for other LSS types.</t>
    </r>
  </si>
  <si>
    <t>If there is no Energy Bid Component or Self-Schedule Bid Component in a Non-Generator Resource Bid, but there is a Regulation Up Award for the Non-Generator Resource and the Trading Hour specified in that Bid, and that Non-Generator Resource is not registered as a REM Resource for that Trading Hour, a PT Generating Self-Schedule Bid Component must be generated in that Bid with a PT Generating Self-Schedule Quantity equal to zero.</t>
  </si>
  <si>
    <t>If there is no Energy Bid Component or Self-Schedule Bid Component in a Non-Generator Resource Bid, but there is a Regulation Down Award for the Non-Generator Resource and the Trading Hour specified in that Bid, and that Non-Generator Resource is not registered as a REM Resource for that Trading Hour, a PT Load Self-Schedule Bid Component must be generated in that Bid with a PT Load Self-Schedule Quantity equal to zero.</t>
  </si>
  <si>
    <t>Only the EIM Entity BSC may submit Base Schedules after the Real-Time Base Schedule Second Cutoff Time.</t>
  </si>
  <si>
    <t>A Resource in an EIM BAA, or an Inter-Tie Resource or Inter-Tie Generating Resource associated with an EIM Inter-Tie.</t>
  </si>
  <si>
    <t>The portion of Net Interchange with other EIM BAAs or the CAISO.</t>
  </si>
  <si>
    <t>An Inter-Tie from an EIM BAA to a non-EIM BAA.</t>
  </si>
  <si>
    <t>The BSC of an EIM Entity for an EIM BAA. The EIM Entity BSC is the BSC for all EIM Non-Participating Resources associated with an intertie with that EIM BAA. In the DAM, the EIM Entity BSC is the BSC for all EIM Resources residing in or associated with an intertie with that EIM BAA. In the RTM, the EIM Entity BSC is the BSC for all EIM Resources residing in or associated with an intertie with that EIM BAA after the RTM Base Schedule Second Cutoff Time.</t>
  </si>
  <si>
    <t>TG only.
OTS setting due to ITC.
MFR: ITC registry.
MFR: one-to-many ITC to Inter-Tie Scheduling Point association.
ETCC: directional OTC publication for each ITC and Trading Hour.
ETCC: Isolated ITC Indicator publication for each ITC and Trading Hour.</t>
  </si>
  <si>
    <t>OTS setting due to ITC.</t>
  </si>
  <si>
    <t>The Open Tie Status for a Trading Hour in a Virtual Import Resource Bid must be set to "Yes" if any of the following conditions hold for any ITC associated with the specified Inter-Tie Scheduling Point of that Virtual Import Resource Bid and Trading Hour: a) both import and export OTCs are zero; or b) the Isolated ITC Indicator is "Yes".</t>
  </si>
  <si>
    <t>The Open Tie Status for a Trading Hour in a Virtual Export Resource Bid must be set to "Yes" if any of the following conditions hold for any ITC associated with the specified Inter-Tie Scheduling Point of that Virtual Export Resource Bid and Trading Hour: a) both import and export OTCs are zero; or b) the Isolated ITC Indicator is "Yes".</t>
  </si>
  <si>
    <t>If there is a change in the import or export OTC or in the Isolated ITC Indicator for a Trading Hour in the Active Day and an ITC, and the current time is before the ETCC Cutoff Time for that Active Day, the Bid Processing rules for Open Tie Status (41001-41002, and 41012) must refire for that Trading Hour in all Inter-Tie Generating Resource Bids for that Active Day for Inter-Tie Generating Resources at that Inter-Tie Scheduling Point.</t>
  </si>
  <si>
    <t>If there is an increase in the import or export OTC or the Isolated ITC Indicator is changed from "Yes" to "No" for a Trading Hour in the Active Day and an ITC, and the current time is after the ETCC Cutoff Time for that Active Day, the Bid Processing rules for Open Tie Status (41001-41002, and 41012) must refire for that Trading Hour in all Inter-Tie Generating Resource Bids for that Active Day for Inter-Tie Generating Resources at that Inter-Tie Scheduling Point.</t>
  </si>
  <si>
    <t>If there is a change in the import or export OTC or in the Isolated ITC Indicator for the Active Hour and an ITC, the Bid Processing rules for Open Tie Status (41001-41002, and 41012) must refire for all Inter-Tie Generating Resource Bids for that Active Hour for Inter-Tie Generating Resources at that Inter-Tie Scheduling Point.</t>
  </si>
  <si>
    <t>The Base Schedule Coordinator specified in a Base Schedule for a Registered Inter-Tie Resource must be the EIM Entity BSC of the EIM Entity of the EIM BAA of that Resource.</t>
  </si>
  <si>
    <t>The Base Schedule Coordinator specified in a Base Schedule for a Registered Resource for the Active Hour submitted after the Real-Time Base Schedule Second Cutoff Time must be the EIM Entity BSC of the EIM Entity of the EIM BAA of that Resource.</t>
  </si>
  <si>
    <t>The Base Schedule Coordinator specified in a Base Schedule for a Trading Hour after the Active Hour and for a Registered Resource that is not an Inter-Tie Resource may be the EIM Entity BSC of the EIM Entity of the EIM BAA of that Resource only if there is no Base Schedule for that Resource and Trading Hour.</t>
  </si>
  <si>
    <t>Flexible RA Capacity</t>
  </si>
  <si>
    <t>Flexible RA Flag</t>
  </si>
  <si>
    <t>A Yes/No flag provided by IRR for each Resource and Trading Hour indicating whether the Resource is a Flexible RA Resource in that Trading Hour.</t>
  </si>
  <si>
    <t>The flexible Capacity of a Resource under Resource Adequacy requirements, provided by IRR for each Resource and Trading Hour.</t>
  </si>
  <si>
    <t>A Resource with flexible Resource Adequacy requirements.</t>
  </si>
  <si>
    <t>Flexible RA Resource</t>
  </si>
  <si>
    <t>The RUC Capacity specified in a RUC Bid Component for a Trading Hour and an Online Generating Resource State in a Generating Resource Bid must be greater than the registered Minimum Load and less than or equal to the registered Maximum Capacity for that Online Generating Resource State of the Generating Resource and Bid Period specified in that Bid, if the RA Flag and the Flexible the RA Flag for that Generating Resource and Trading Hour are both "No".</t>
  </si>
  <si>
    <t>IRR: Flexible RA Flag (Yes/No) provided by IRR for each Resource and Trading Hour; it must be the same across Markets.</t>
  </si>
  <si>
    <t>IRR: Flexible RA Capacity provided by IRR for Flexible RA Resources and each Trading Hour; it must be greater than the Minimum Load and less than or equal to the Maximum Capacity of the default online state (1).
Flexible RA Capacity is absolute and RUC Capacity is incremental for Flexible RA Resources.
Note that RUC Capacity cannot be submitted for online states with Maximum Capacity below the Flexible RA Capacity.</t>
  </si>
  <si>
    <t>The RUC Capacity specified in a RUC Bid Component for a Trading Hour and an Online Generating Resource State in a Generating Resource Bid must be greater than zero (0) and less than or equal to the positive difference between the registered Maximum Capacity for that Online Generating Resource State of the Generating Resource and Bid Period specified in that Bid, and the RA Capacity for that Generating Resource and Trading Hour, if the RA Flag and the Flexible RA Flag for that Generating Resource and Trading Hour are "Yes" and "No", respectively.</t>
  </si>
  <si>
    <t>The RUC Capacity specified in a RUC Bid Component for a Trading Hour and an Online Generating Resource State in a Generating Resource Bid must be greater than zero (0) and less than or equal to the positive difference between the registered Maximum Capacity for that Online Generating Resource State of the Generating Resource and Bid Period specified in that Bid, and the Flexible RA Capacity for that Generating Resource and Trading Hour, if the RA Flag and the Flexible RA Flag for that Generating Resource and Trading Hour are "No" and "Yes", respectively.</t>
  </si>
  <si>
    <t>The RUC Capacity specified in a RUC Bid Component for a Trading Hour and an Online Generating Resource State in a Generating Resource Bid must be greater than zero (0) and less than or equal to the positive difference between the registered Maximum Capacity for that Online Generating Resource State of the Generating Resource and Bid Period specified in that Bid, and the greater of the RA Capacity or the Flexible RA Capacity for that Generating Resource and Trading Hour, if the RA Flag and the Flexible RA Flag for that Generating Resource and Trading Hour are both "Yes".</t>
  </si>
  <si>
    <t>The Capacity Limit must not limit Flexible RA Capacity.</t>
  </si>
  <si>
    <t>The Capacity Limit must not limit RA Capacity or Flexible RA Capacity.</t>
  </si>
  <si>
    <t>The Capacity Limit specified in a Miscellaneous Bid Component for a Generating Resource and a Trading Hour in a Generating Resource Bid must not be less than the RA Capacity for that Generating Resource and Trading Hour, if the RA Flag and the Flexible RA Flag for that Generating Resource and Trading Hour are "Yes" and "No", respectively.</t>
  </si>
  <si>
    <t>The Capacity Limit specified in a Miscellaneous Bid Component for a Generating Resource and a Trading Hour in a Generating Resource Bid must not be less than the Flexible RA Capacity for that Generating Resource and Trading Hour, if the RA Flag and the Flexible RA Flag for that Generating Resource and Trading Hour are "No" and "Yes", respectively.</t>
  </si>
  <si>
    <t>The Capacity Limit specified in a Miscellaneous Bid Component for a Generating Resource and a Trading Hour in a Generating Resource Bid must not be less than the greater of the RA Capacity or the Flexible RA Capacity for that Generating Resource and Trading Hour, if the RA Flag and the Flexible RA Flag for that Generating Resource and Trading Hour are both "Yes".</t>
  </si>
  <si>
    <t>If there is a Capacity Limit specified in a Miscellaneous Bid Component and there is a RUC Bid Component for a Generating Resource and a Trading Hour in a Generating Resource Bid, and the RA Flag and the Flexible RA Flag for that Generating Resource and Trading Hour are both "No", that Capacity Limit must not be less than the highest RUC Capacity of all RUC Bid Components for that Trading Hour in that Bid.</t>
  </si>
  <si>
    <t>If there is a Capacity Limit specified in a Miscellaneous Bid Component and there is a RUC Bid Component for a Generating Resource and a Trading Hour in a Generating Resource Bid, and the RA Flag and the Flexible RA Flag for that Generating Resource and Trading Hour are "Yes" and "No", respectively, that Capacity Limit must not be less than the RA Capacity for that Generating Resource and Trading Hour, plus the highest RUC Capacity of all RUC Bid Components for that Trading Hour in that Bid.</t>
  </si>
  <si>
    <t>If there is a Capacity Limit specified in a Miscellaneous Bid Component and there is a RUC Bid Component for a Generating Resource and a Trading Hour in a Generating Resource Bid, and the RA Flag and the Flexible RA Flag for that Generating Resource and Trading Hour are "No" and "Yes", respectively, that Capacity Limit must not be less than the Flexible RA Capacity for that Generating Resource and Trading Hour, plus the highest RUC Capacity of all RUC Bid Components for that Trading Hour in that Bid.</t>
  </si>
  <si>
    <t>The Capacity Limit must not limit RUC Capacity Bids.
RUC Capacity is relative for Flexible RA Resources.</t>
  </si>
  <si>
    <t>If there is a Capacity Limit specified in a Miscellaneous Bid Component and there is a RUC Bid Component for a Generating Resource and a Trading Hour in a Generating Resource Bid, and the RA Flag and the Flexible RA Flag for that Generating Resource and Trading Hour are both "Yes", that Capacity Limit must not be less than the sum of the greater of the RA Capacity or the Flexible RA Capacity for that Generating Resource and Trading Hour, plus the highest RUC Capacity of all RUC Bid Components for that Trading Hour in that Bid.</t>
  </si>
  <si>
    <t>If there is a RUC Bid Component for a Trading Hour and an Online Generating Resource State of a Generating Resource in a Generating Resource Bid, the RA Flag and the Flexible RA Flag for that Generating Resource and Trading Hour are "Yes" and "No", respectively, and that Generating Resource is registered as a MOO Resource for that Trading Hour, a RA RUC Obligation must be generated in that RUC Bid Component equal to the lower of a) the registered Maximum Capacity for that Online Generating Resource State of that Generating Resource and Trading Hour, or b) the RA Capacity for that Generating Resource and Trading Hour.
If the External Bid Status is not set to “M” (Modified) or “CM” (Conditionally Modified), set the External Bid Status to "MI" (Valid).</t>
  </si>
  <si>
    <t>If there is a RUC Bid Component for a Trading Hour and an Online Generating Resource State of a Generating Resource in a Generating Resource Bid, the RA Flag and the Flexible RA Flag for that Generating Resource and Trading Hour are "No" and "Yes", respectively, and that Generating Resource is registered as a MOO Resource for that Trading Hour, a RA RUC Obligation must be generated in that RUC Bid Component equal to the lower of a) the registered Maximum Capacity for that Online Generating Resource State of that Generating Resource and Trading Hour, or b) the Flexible RA Capacity for that Generating Resource and Trading Hour.
If the External Bid Status is not set to “M” (Modified) or “CM” (Conditionally Modified), set the External Bid Status to "MI" (Valid).</t>
  </si>
  <si>
    <t>If there is a RUC Bid Component for a Trading Hour and an Online Generating Resource State of a Generating Resource in a Generating Resource Bid, the RA Flag and the Flexible RA Flag for that Generating Resource and Trading Hour are both "Yes", and that Generating Resource is registered as a MOO Resource for that Trading Hour, a RA RUC Obligation must be generated in that RUC Bid Component equal to the lower of a) the registered Maximum Capacity for that Online Generating Resource State of that Generating Resource and Trading Hour, or b) the greater of the RA Capacity or the Flexible RA Capacity for that Generating Resource and Trading Hour.
If the External Bid Status is not set to “M” (Modified) or “CM” (Conditionally Modified), set the External Bid Status to "MI" (Valid).</t>
  </si>
  <si>
    <t>If there is no RUC Bid Component for a Trading Hour and an Online Generating Resource State of a Generating Resource in a Generating Resource Bid, the RA Flag and the Flexible RA Flag for that Generating Resource and Trading Hour are "Yes" and "No", respectively, and that Generating Resource is registered as a MOO Resource for that Trading Hour, a RUC Bid Component must be generated for that Online Generating Resource State and Trading Hour in that Bid with a RA RUC Obligation equal to the lower of a) the registered Maximum Capacity for that Online Generating Resource State of that Generating Resource and Trading Hour, or b) the RA Capacity for that Generating Resource and Trading Hour.
If the External Bid Status is not set to “M” (Modified) or “CM” (Conditionally Modified), set the External Bid Status to "MI" (Valid).</t>
  </si>
  <si>
    <t>If there is no RUC Bid Component for a Trading Hour and an Online Generating Resource State of a Generating Resource in a Generating Resource Bid, the RA Flag and the Flexible RA Flag for that Generating Resource and Trading Hour are "No" and "Yes", respectively, and that Generating Resource is registered as a MOO Resource for that Trading Hour, a RUC Bid Component must be generated for that Online Generating Resource State and Trading Hour in that Bid with a RA RUC Obligation equal to the lower of a) the registered Maximum Capacity for that Online Generating Resource State of that Generating Resource and Trading Hour, or b) the Flexible RA Capacity for that Generating Resource and Trading Hour.
If the External Bid Status is not set to “M” (Modified) or “CM” (Conditionally Modified), set the External Bid Status to "MI" (Valid).</t>
  </si>
  <si>
    <t>If there is no RUC Bid Component for a Trading Hour and an Online Generating Resource State of a Generating Resource in a Generating Resource Bid, the RA Flag and the Flexible RA Flag for that Generating Resource and Trading Hour are both "Yes", and that Generating Resource is registered as a MOO Resource for that Trading Hour, a RUC Bid Component must be generated for that Online Generating Resource State and Trading Hour in that Bid with a RA RUC Obligation equal to the lower of a) the registered Maximum Capacity for that Online Generating Resource State of that Generating Resource and Trading Hour, or b) the greater of the RA Capacity or the Flexible RA Capacity for that Generating Resource and Trading Hour.
If the External Bid Status is not set to “M” (Modified) or “CM” (Conditionally Modified), set the External Bid Status to "MI" (Valid).</t>
  </si>
  <si>
    <t>RA RUC Obligation generation for Flexible RA Import Resources; RA RUC Obligation is not biddable.</t>
  </si>
  <si>
    <t>If there is no Generating Resource Bid for a Generating Resource and the Active Day, but the RA Flag or the Flexible RA Flag for that Generating Resource and a Trading Hour in that Active Day is "Yes" and that Generating Resource is registered as a MOO Resource for that Active Day, a Generating Resource Bid must be generated for that Generating Resource and Active Day.</t>
  </si>
  <si>
    <t>If there is no Multi-Period Bid for a Generating Resource and a Trading Day after the Active Day in the Day-Ahead Market Horizon, but the RA Flag or the Flexible RA Flag for that Generating Resource and a Trading Hour in that Trading Day is "Yes", and that Generating Resource is registered as a MOO Resource for that Trading Day, a Multi-Period Bid must be generated for that Generating Resource and Trading Day with a Bid Status set to BG. Any previously generated Multi-Period Bid for that Generating Resource and Trading Day must become obsolete.</t>
  </si>
  <si>
    <t>If there is no Dispatch Option specified in a Miscellaneous Bid Component in an Inter-Tie Resource Bid, and there is no Energy Bid Component in that Bid, a Dispatch Option of "Hourly" must be specified in that  Miscellaneous Bid Component.
If the External Bid Status is not set to “M” (Modified) or “CM” (Conditionally Modified), it must be set to "MI" (Valid).</t>
  </si>
  <si>
    <t>Maximum ISL Export Capacity</t>
  </si>
  <si>
    <t>Maximum ITC Export Capacity</t>
  </si>
  <si>
    <t>Maximum ISL Import Capacity</t>
  </si>
  <si>
    <t>Maximum ITC Import Capacity</t>
  </si>
  <si>
    <t>The maximum export capacity at a Virtual Demand Resource Location that is an Inter-Tie Scheduling Point, related to the ISL of an Inter-Tie associated with that Inter-Tie Scheduling Point.</t>
  </si>
  <si>
    <t>The maximum export capacity at a Virtual Demand Resource Location that is an Inter-Tie Scheduling Point, related to an ITC associated with that Inter-Tie Scheduling Point.</t>
  </si>
  <si>
    <t>The maximum import capacity at a Virtual Demand Resource Location that is an Inter-Tie Scheduling Point, related to the ISL of an Inter-Tie associated with that Inter-Tie Scheduling Point.</t>
  </si>
  <si>
    <t>The maximum import capacity at a Virtual Demand Resource Location that is an Inter-Tie Scheduling Point, related to an ITC associated with that Inter-Tie Scheduling Point.</t>
  </si>
  <si>
    <t>ETCC: Maximum ITC Import Capacity (MW) provided for each ITC and Trading Hour.</t>
  </si>
  <si>
    <t>ETCC: Maximum ISL Import Capacity (MW) provided for each Inter-Tie and Trading Hour.</t>
  </si>
  <si>
    <t>ETCC: Maximum ISL Export Capacity (MW) provided for each Inter-Tie and Trading Hour.</t>
  </si>
  <si>
    <t>ETCC: Maximum ITC Export Capacity (MW) provided for each ITC and Trading Hour.</t>
  </si>
  <si>
    <t>The last (highest) Energy Bid Quantity of the Energy Bid Curve specified in the Energy Bid Component for a Trading Hour in a Virtual Import Resource Bid must not be greater than the product of the Virtual Import Position Limit Factor and the Maximum ISL Import Capacity (MW) for the Inter-Tie specified in that Bid.</t>
  </si>
  <si>
    <t>The last (highest) Energy Bid Quantity of the Energy Bid Curve specified in the Energy Bid Component for a Trading Hour in a Virtual Import Resource Bid must not be greater than the product of the Virtual Import Position Limit Factor and the lowest Maximum ITC Import Capacity (MW) of all ITCs associated with the Inter-Tie Scheduling Point specified in that Bid.</t>
  </si>
  <si>
    <t>The last (highest) Energy Bid Quantity of the Energy Bid Curve specified in the Energy Bid Component for a Trading Hour in a Virtual Import Resource Bid must not be greater than the Virtual Resource Position Limit (MW) for the Inter-Tie Scheduling Point specified in that Bid and the Convergence Bidding Entity associated with the Scheduling Coordinator specified in that Bid.</t>
  </si>
  <si>
    <t>The last (highest) Energy Bid Quantity of the Energy Bid Curve specified in the Energy Bid Component for a Trading Hour in a Virtual Export Resource Bid must not be greater than the product of the Virtual Export Position Limit Factor and the Maximum ISL Export Capacity (MW) for the Inter-Tie specified in that Bid.</t>
  </si>
  <si>
    <t>The last (highest) Energy Bid Quantity of the Energy Bid Curve specified in the Energy Bid Component for a Trading Hour in a Virtual Export Resource Bid must not be greater than the product of the Virtual Export Position Limit Factor and the lowest Maximum ITC Export Capacity (MW) of all ITCs associated with the Inter-Tie Scheduling Point specified in that Bid.</t>
  </si>
  <si>
    <t>The last (highest) Energy Bid Quantity of the Energy Bid Curve specified in the Energy Bid Component for a Trading Hour in a Virtual Export Resource Bid must not be greater than the Virtual Resource Position Limit (MW) for the Inter-Tie Scheduling Point specified in that Bid and the Convergence Bidding Entity associated with the Scheduling Coordinator specified in that Bid.</t>
  </si>
  <si>
    <t>Special Bid Processing for Maximum ISL Import Capacity reduction.</t>
  </si>
  <si>
    <t>Special Bid Processing for Maximum ITC Import Capacity reduction.</t>
  </si>
  <si>
    <t>If the sum of the last (highest) Energy Bid Quantities of the Energy Bid Curves specified in the Energy Bid Components for a Trading Hour in all Virtual Import Resource Bids at the same Inter-Tie Scheduling Point and Inter-Tie with a Virtual Import Resource Bid, where the Scheduling Coordinators specified in these Bids are associated with the same Convergence Bidding Entity, is greater than the product of the Virtual Import Position Limit Factor and the Maximum ISL Import Capacity (MW) for that Inter-Tie, all these Virtual Import Resource Bids must become Invalid.</t>
  </si>
  <si>
    <t>If the sum of the last (highest) Energy Bid Quantities of the Energy Bid Curves specified in the Energy Bid Components for a Trading Hour in all Virtual Import Resource Bids at the same Inter-Tie Scheduling Point and Inter-Tie with a Virtual Import Resource Bid, where the Scheduling Coordinators specified in these Bids are associated with the same Convergence Bidding Entity, is greater than the product of the Virtual Import Position Limit Factor and the lowest Maximum ITC Import Capacity (MW) of all ITCs associated with that Inter-Tie Scheduling Point, all these Virtual Import Resource Bids must become Invalid.</t>
  </si>
  <si>
    <t>If the sum of the last (highest) Energy Bid Quantities of the Energy Bid Curves specified in the Energy Bid Components for a Trading Hour in all Virtual Import Resource Bids at the same Inter-Tie Scheduling Point and Inter-Tie with a Virtual Import Resource Bid, where the Scheduling Coordinators specified in these Bids are associated with the same Convergence Bidding Entity, is greater than the Virtual Resource Position Limit (MW) for that Inter-Tie Scheduling Point and Convergence Bidding Entity, all these Virtual Import Resource Bids must become Invalid.</t>
  </si>
  <si>
    <t>If the sum of the last (highest) Energy Bid Quantities of the Energy Bid Curves specified in the Energy Bid Components for a Trading Hour in all Virtual Export Resource Bids at the same Inter-Tie Scheduling Point and Inter-Tie with a Virtual Export Resource Bid, where the Scheduling Coordinators specified in these Bids are associated with the same Convergence Bidding Entity, is greater than the product of the Virtual Export Position Limit Factor and the Maximum ISL Export Capacity (MW) for that Inter-Tie, all these Virtual Export Resource Bids must become Invalid.</t>
  </si>
  <si>
    <t>If the sum of the last (highest) Energy Bid Quantities of the Energy Bid Curves specified in the Energy Bid Components for a Trading Hour in all Virtual Export Resource Bids at the same Inter-Tie Scheduling Point and Inter-Tie with a Virtual Export Resource Bid, where the Scheduling Coordinators specified in these Bids are associated with the same Convergence Bidding Entity, is greater than the product of the Virtual Export Position Limit Factor and the lowest Maximum ITC Export Capacity (MW) of all ITCs associated with that Inter-Tie Scheduling Point, all these Virtual Export Resource Bids must become Invalid.</t>
  </si>
  <si>
    <t>If the sum of the last (highest) Energy Bid Quantities of the Energy Bid Curves specified in the Energy Bid Components for a Trading Hour in all Virtual Export Resource Bids at the same Inter-Tie Scheduling Point and Inter-Tie with a Virtual Export Resource Bid, where the Scheduling Coordinators specified in these Bids are associated with the same Convergence Bidding Entity, is greater than the Virtual Resource Position Limit (MW) for that Inter-Tie Scheduling Point and Convergence Bidding Entity, all these Virtual Import Resource Bids must become Invalid.</t>
  </si>
  <si>
    <t>Special Bid Processing for Maximum ISL Export Capacity reduction.</t>
  </si>
  <si>
    <t>Special Bid Processing for Maximum ITC Export Capacity reduction.</t>
  </si>
  <si>
    <t>A Conditionally Valid Bid, a Conditionally Modified Bid, a Valid Bid, or a Modified Bid with the same Scheduling Coordinator, Market Type, Resource, Inter-Tie, if any, and Bid Period, with an earlier Conditionally Valid Bid, Conditionally Modified Bid, Valid Bid, or Modified Bid, if any, must make the earlier Bid Obsolete.</t>
  </si>
  <si>
    <t>If there is a Maximum ISL Import Capacity reduction for an ISL for a Trading Hour in the Active Day and the current time is before the ETCC Cutoff Time for that Active Day, the Bid Validation rules (35108 and 35110) must re-fire for all Virtual Import Resource Bids which are Market Accepted at the Inter-Tie associated with that ISL.</t>
  </si>
  <si>
    <t>If there is a Maximum ITC Import Capacity reduction for an ITC for a Trading Hour in the Active Day and the current time is before the ETCC Cutoff Time for that Active Day, the Bid Validation rules (35112 and 35114) must re-fire for all Virtual Import Resource Bids which are Market Accepted at all Inter-Tie Scheduling Points associated with that ITC.</t>
  </si>
  <si>
    <t>If there is a Maximum ISL Export Capacity reduction for an ISL for a Trading Hour in the Active Day and the current time is before the ETCC Cutoff Time for that Active Day, the Bid Validation rules (36108 and 36110) must re-fire for all Virtual Export Resource Bids which are Market Accepted at the Inter-Tie associated with that ISL.</t>
  </si>
  <si>
    <t>If there is a Maximum ITC Export Capacity reduction for an ITC for a Trading Hour in the Active Day and the current time is before the ETCC Cutoff Time for that Active Day, the Bid Validation rules (36112 and 36114) must re-fire for all Virtual Export Resource Bids which are Market Accepted at all Inter-Tie Scheduling Points associated with that ITC.</t>
  </si>
  <si>
    <t>If the Location specified in a Virtual Supply Resource Bid is an Inter-Tie Scheduling Point, then an Inter-Tie must be specified in the Bid Identification of a Bid.</t>
  </si>
  <si>
    <t>If the Location specified in a Virtual Demand Resource Bid is an Inter-Tie Scheduling Point, then an Inter-Tie must be specified in the Bid Identification of a Bid.</t>
  </si>
  <si>
    <t>If there is an Energy Bid Component for a Trading Hour in a Non-Generator Resource Bid for a Non-Generator Resource that is registered as an EIM Participating Resource for that Trading Hour, there must be a Base Schedule for that Non-Generator Resource and Trading Hour with a Base Energy Schedule of either zero or within the Energy Bid Range of the Energy Bid Curve specified in that Energy Bid Component.</t>
  </si>
  <si>
    <t>OTS setting due to ITC for Registered Import Resource - import OTC zero while isolated ITC indicator is Yes.</t>
  </si>
  <si>
    <t>OTS setting due to ITC for Registered Export Resource - export OTC zero while isolated ITC indicator is Yes.</t>
  </si>
  <si>
    <t>If there is a change in the import or export OTC or in the Isolated ITC Indicator for a Trading Hour in the Active Day and an ITC, and the current time is before the ETCC Cutoff Time for that Active Day, the Bid Processing rules for Open Tie Status (43001, 43007-43008, 43013-43014, and 43018-43022) must refire for that Trading Hour in all Inter-Tie Resource Bids for that Active Day for which the Registered Inter-Tie Resource or the Inter-Tie Transaction is at that Inter-Tie Scheduling Point.</t>
  </si>
  <si>
    <t>If there is an increase in the import or export OTC or the Isolated ITC Indicator is changed from "Yes" to "No" for a Trading Hour in the Active Day and an ITC, and the current time is after the ETCC Cutoff Time for that Active Day, the Bid Processing rules for Open Tie Status (43001, 43007-43008, 43013-43014, and 43018-43022) must refire for that Trading Hour in all Inter-Tie Resource Bids for that Active Day for which the Registered Inter-Tie Resource or the Inter-Tie Transaction is at that Inter-Tie Scheduling Point.</t>
  </si>
  <si>
    <t>If there is a change in the import or export OTC or in the Isolated ITC Indicator for the Active Hour and an ITC, the Bid Processing rules for Open Tie Status (43001, 43007-43008, 43013-43014, and 43018-43022) must refire for all Inter-Tie Resource Bids for that Active Hour for which the Registered Inter-Tie Resource or the Inter-Tie Transaction is at that Inter-Tie Scheduling Point.</t>
  </si>
  <si>
    <t>If there is a change in the import or export OTC or in the Isolated ISL Indicator for a Trading Hour in the Active Day and an ISL, and the current time is before the ETCC Cutoff Time for that Active Day, the Bid Processing rules for Open Tie Status (43001, 43007-43008, 43013-43014, and 43018-43022) must refire for that Trading Hour in all Inter-Tie Resource Bids for that Active Day for which the Primary or Alternate Inter-Tie of the Registered Inter-Tie Resource or the Inter-Tie Transaction has that ISL.</t>
  </si>
  <si>
    <t>If there is an increase in the import or export OTC or the Isolated ISL Indicator is changed from "Yes" to "No" for a Trading Hour in the Active Day and an ISL, and the current time is after the ETCC Cutoff Time for that Active Day, the Bid Processing rules for Open Tie Status (43001, 43007-43008, 43013-43014, and 43018-43022) must refire for that Trading Hour in all Inter-Tie Resource Bids for that Active Day for which the Primary or Alternate Inter-Tie of the Registered Inter-Tie Resource or the Inter-Tie Transaction has that ISL.</t>
  </si>
  <si>
    <t>If there is a change in the import or export OTC or in the Isolated ISL Indicator for the Active Hour and an ISL, the Bid Processing rules for Open Tie Status (43001, 43007-43008, 43013-43014, and 43018-43022) must refire for all Inter-Tie Resource Bids for that Active Hour for which the Primary or Alternate Inter-Tie of the Registered Inter-Tie Resource or the Inter-Tie Transaction has that ISL.</t>
  </si>
  <si>
    <t>The Open Tie Status for an Inter-Tie Transaction and a Trading Hour in an Inter-Tie Resource Bid must be set to "Yes" if any of the following conditions hold for the ISL on the Primary Inter-Tie, and the ISL on the Alternate Inter-Tie, if any, for that Inter-Tie Transaction and Trading Hour: a) both import and export OTCs are zero; or b) the Isolated ISL Indicator is "Yes".</t>
  </si>
  <si>
    <t>The Open Tie Status for a Registered Import Resource and a Trading Hour in an Inter-Tie Resource Bid must be set to "Yes" if any of the following conditions hold for the ISL on the Primary Inter-Tie, and the ISL on the Alternate Inter-Tie, if any, for that Import Resource and Trading Hour: a) both import and export OTCs are zero; b) the import OTC is zero while the Isolated ISL Indicator is "Yes"; or c) the import OTC is positive while the Isolated ISL Indicator is "Yes", but the registered Stranded Load Indicator is "No" for that Import Resource and Trading Hour.</t>
  </si>
  <si>
    <t>The Open Tie Status for a Registered Export Resource and a Trading Hour in an Inter-Tie Resource Bid must be set to "Yes" if any of the following conditions hold for the ISL on the Primary Inter-Tie, and the ISL on the Alternate Inter-Tie, if any, for that Export Resource and Trading Hour: a) both import and export OTCs are zero; b) the export OTC is zero while the Isolated ISL Indicator is "Yes"; or c) the export OTC is positive while the Isolated ISL Indicator is "Yes", but the registered Stranded Load Indicator is "No" for that Export Resource and Trading Hour.</t>
  </si>
  <si>
    <t>The Open Tie Status for an Inter-Tie Resource and a Trading Hour in an Inter-Tie Resource Bid must be set to "Yes" if any of the following conditions hold for any ITC associated with the Inter-Tie Scheduling Point of that Inter-Tie Resource and Trading Hour when both import and export OTCs are zero for that ITC: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</si>
  <si>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The Open Tie Status for an Inter-Tie Transaction and a Trading Hour in an Inter-Tie Resource Bid must be set to "Yes" if any of the following conditions hold for any ITC associated with the Inter-Tie Scheduling Point of that Inter-Tie Transaction and Trading Hour when the Isolated ITC Indicator is "Yes":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</si>
  <si>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The Open Tie Status for a Registered Import Resource and a Trading Hour in an Inter-Tie Resource Bid must be set to "Yes" if any of the following conditions hold for any ITC associated with the Inter-Tie Scheduling Point of that Import Resource and Trading Hour when the import OTC is zero while the Isolated ITC Indicator is "Yes":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</si>
  <si>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The Open Tie Status for a Registered Export Resource and a Trading Hour in an Inter-Tie Resource Bid must be set to "Yes" if any of the following conditions hold for any ITC associated with the Inter-Tie Scheduling Point of that Export Resource and Trading Hour when the export OTC is zero while the Isolated ITC Indicator is "Yes":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</si>
  <si>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The Open Tie Status for a Registered Import Resource and a Trading Hour in an Inter-Tie Resource Bid must be set to "Yes" if any of the following conditions hold for any ITC associated with the Inter-Tie Scheduling Point of that Import Resource and Trading Hour when the import OTC is positive while the Isolated ITC Indicator is "Yes", but the registered Stranded Load Indicator is "No" for that Import Resource and Trading Hour: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</si>
  <si>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The Open Tie Status for a Registered Export Resource and a Trading Hour in an Inter-Tie Resource Bid must be set to "Yes" if any of the following conditions hold for any ITC associated with the Inter-Tie Scheduling Point of that Export Resource and Trading Hour when the export OTC is positive while the Isolated ITC Indicator is "Yes", but the registered Stranded Load Indicator is "No" for that Export Resource and Trading Hour: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</si>
  <si>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OTS setting due to ITC for Registered Import Resource - import OTC positive while isolated ITC indicator is Yes.</t>
  </si>
  <si>
    <t>OTS setting due to ITC for Registered Export Resource - export OTC positive while isolated ITC indicator is Yes.</t>
  </si>
  <si>
    <t>If the Generating Resource specified in a Generating Resource Bid is registered as an Inter-Tie Generating Resource for the Bid Period specified in that Bid, the Open Tie Status for a Trading Hour in that Bid must be set to "Yes" if any of the following conditions hold for any ITC associated with the registered Inter-Tie Scheduling Point of that Inter-Tie Generating Resource and Trading Hour when either both import and export OTCs are zero or the Isolated ITC Indicator is "Yes": a) the Generating Resource Bid does not have a Wheeling Bid Component for that Trading Hour; or b) the Generating Resource Bid has a Wheeling Bid Component for that Trading Hour but the Inter-Tie Scheduling Point of the counter Wheeling Resource specified in that Wheeling Bid Component is not associated with that ITC.</t>
  </si>
  <si>
    <t>Generating Resource Greenhouse Gas Bid Component Content</t>
  </si>
  <si>
    <t>Generating Resource Greenhouse Gas Bid Component Validation</t>
  </si>
  <si>
    <t>Greenhouse Gas Bid Component</t>
  </si>
  <si>
    <t>Greenhouse Gas Capacity</t>
  </si>
  <si>
    <t>Greenhouse Gas Price</t>
  </si>
  <si>
    <t>Non-Generator Resource Greenhouse Gas Bid Component Content</t>
  </si>
  <si>
    <t>The Non-Generator Resource Greenhouse Gas Bid Component is an hourly bid.</t>
  </si>
  <si>
    <t>Non-Generator Resource Greenhouse Gas Bid Component Validation</t>
  </si>
  <si>
    <t>Inter-Tie Resource Greenhouse Gas Bid Component Content</t>
  </si>
  <si>
    <t>The Inter-Tie Resource Greenhouse Gas Bid Component is an hourly bid.</t>
  </si>
  <si>
    <t>Inter-Tie Resource Greenhouse Gas Bid Component Validation</t>
  </si>
  <si>
    <t>If there is no Load Capacity Limit specified in a Miscellaneous Bid Component in a Non-Generator Resource Bid, a Load Capacity Limit must be specified in that Miscellaneous Bid Component equal to the registered Maximum NGR Load for the Non-Generator Resource and Bid Period specified in that Bid.
If the External Bid Status is not set to “M” (Modified) or “CM” (Conditionally Modified), set the External Bid Status to "MI" (Valid).</t>
  </si>
  <si>
    <t>An Inter-Tie Resource Bid for an Inter-Tie Transaction may include the following: 1) at most one Energy Bid Component; 2) at most one Self-Schedule Bid Component; 3) at most one Wheeling Bid Component; 4) at most one Miscellaneous Bid Component; and 5) at most one Greenhouse Gas Bid Component, if and only if that Inter-Tie Transaction is an Import Transaction and its Primary Inter-Tie is registered as an EIM Inter-Tie.</t>
  </si>
  <si>
    <t>A Bid Component for expressing the additional cost of complying with greenhouse gas emission regulations for energy imports to California.</t>
  </si>
  <si>
    <t>Maximum Greenhouse Gas Price</t>
  </si>
  <si>
    <t>The Capacity offered in the Greenhouse Gas Bid Component; it is absolute from zero and may overlap with the Energy Bid Quantities specified in the Energy Bid Curve.</t>
  </si>
  <si>
    <t>The bid price for the Greenhouse Gas Capacity in the Greenhouse Gas Bid Component.</t>
  </si>
  <si>
    <t>The maximum allowable Greenhouse Gas Price for a specific Resource based on the relevant greenhouse gas emmission rate and heat rate, or a negotiated value.</t>
  </si>
  <si>
    <t>All Energy Bid Prices of the Energy Bid Curve specified in an Energy Bid Component in a Non-Generator Resource Bid, plus the Greenhouse Gas Price specified in the Greenhouse Gas Bid Component in that Bid, if any, must not be greater than the Energy Bid Ceiling.</t>
  </si>
  <si>
    <t>The Generating Resource Greenhouse Gas Bid Component must be associated with a Trading Hour in the Bid Period specified in the Bid.</t>
  </si>
  <si>
    <t>The Generating Resource Greenhouse Gas Bid Component is an hourly bid common for all online states.</t>
  </si>
  <si>
    <t>The Non-Generator Resource Greenhouse Gas Bid Component must be associated with a Trading Hour in the Bid Period specified in the Bid.</t>
  </si>
  <si>
    <t>A Greenhouse Gas Bid Component in a Non-Generator Resource Bid must specify a Greenhouse Gas Capacity (MW) and a Greenhouse Gas Price ($/MWh).</t>
  </si>
  <si>
    <t>The Inter-Tie Resource Greenhouse Gas Bid Component must be associated with a Trading Hour in the Bid Period specified in the Bid.</t>
  </si>
  <si>
    <t>A Greenhouse Gas Bid Component in an Inter-Tie Resource Bid must specify a Greenhouse Gas Capacity (MW) and a Greenhouse Gas Price ($/MWh).</t>
  </si>
  <si>
    <t>If there is a Greenhouse Gas Bid Component in a Generating Resource Bid, there must be an Energy Bid Component or a Self-Schedule Bid Component in that Bid.</t>
  </si>
  <si>
    <t>The Greenhouse Gas Capacity specified in a Greenhouse Gas Bid Component in a Generating Resource Bid must not be negative.</t>
  </si>
  <si>
    <t>The Greenhouse Gas Capacity specified in a Greenhouse Gas Bid Component for a Trading Hour and a Generating Resource in a Generating Resource Bid must not be greater than the highest Maximum Capacity among all registered Online Generating Resource States for that Generating Resource and Trading Hour.</t>
  </si>
  <si>
    <t>The Greenhouse Gas Capacity specified in a Greenhouse Gas Bid Component in a Non-Generator Resource Bid must not be negative.</t>
  </si>
  <si>
    <t>The Greenhouse Gas Capacity specified in a Greenhouse Gas Bid Component for a Trading Hour and a Non-Generator Resource in a Non-Generator Resource Bid must not be greater than the Maximum NGR Generation for that Non-Generator Resource and Trading Hour.</t>
  </si>
  <si>
    <t>The Greenhouse Gas Capacity specified in a Greenhouse Gas Bid Component in an Inter-Tie Resource Bid must not be negative.</t>
  </si>
  <si>
    <t>The Greenhouse Gas Capacity specified in a Greenhouse Gas Bid Component in an Inter-Tie Resource Bid must be an integer.</t>
  </si>
  <si>
    <t>If there is a Greenhouse Gas Bid Component in an Inter-Tie Resource Bid, there must be an Energy Bid Component or a Self-Schedule Bid Component in that Bid.</t>
  </si>
  <si>
    <t>If there is a Greenhouse Gas Bid Component and an Energy Bid Component in an Inter-Tie Resource Bid, the Greenhouse Gas Capacity specified in that Greenhouse Gas Bid Component must not exceed the Upper Economic Limit of the Energy Bid Curve specified in that Energy Bid Component.</t>
  </si>
  <si>
    <t>If there is a Greenhouse Gas Bid Component but no Energy Bid Component in an Inter-Tie Resource Bid, the Greenhouse Gas Capacity specified in that Greenhouse Gas Bid Component must not exceed the Total Self-Schedule Quantity derived from all Self-Schedule Bid Components in that Bid.</t>
  </si>
  <si>
    <t>Generating Resource Greenhouse Gas Bid Component Processing</t>
  </si>
  <si>
    <t>Non-Generator Resource Greenhouse Gas Bid Component Processing</t>
  </si>
  <si>
    <t>Inter-Tie Resource Greenhouse Gas Bid Component Processing</t>
  </si>
  <si>
    <t>OTS setting due to ISL - Inter-Tie Transaction.</t>
  </si>
  <si>
    <t>OTS setting due to ISL - Registered Import Resource.</t>
  </si>
  <si>
    <t>OTS setting due to ISL - Registered Export Resource.</t>
  </si>
  <si>
    <t>OTS setting due to ITC for Inter-Tie Resource (Registered Inter-Tie Resource or Inter-Tie Transaction) - both import and export OTCs are zero.</t>
  </si>
  <si>
    <t>OTS setting due to ITC for Inter-Tie Transaction - isolated ITC indicator is Yes.</t>
  </si>
  <si>
    <t>If there is a Greenhouse Gas Bid Component for a Trading Hour and a Generating Resource in a Generating Resource Bid, there is a registered Maximum Greenhouse Gas Price for that Generating Resource and Trading Hour, and the Greehouse Gas Price specified in that Greenhouse Gas Bid Component is greater than that Maximum Greenhouse Gas Price, that Greenhouse Gas Price must be replaced with that Maximum Greenhouse Gas Price in that Greenhouse Gas Bid Component.</t>
  </si>
  <si>
    <t>MFR: Default Maximum Greenhouse Gas Price registry.</t>
  </si>
  <si>
    <t>MFR: Maximum Greenhouse Gas Price registry for Non-Generator Resources.</t>
  </si>
  <si>
    <t>MFR: Maximum Greenhouse Gas Price registry for Generating Resources.</t>
  </si>
  <si>
    <t>If there is a Greenhouse Gas Bid Component for a Trading Hour and a Non-Generator Resource in a Non-Generator Resource Bid, but there is no registered Maximum Greenhouse Gas Price for that Non-Generator Resource and Trading Hour, and the Greehouse Gas Price specified in that Greenhouse Gas Bid Component is greater than the Default Maximum Greenhouse Gas Price, that Greenhouse Gas Price must be replaced with the Default Maximum Greenhouse Gas Price in that Greenhouse Gas Bid Component.</t>
  </si>
  <si>
    <t>If there is a Greenhouse Gas Bid Component for a Trading Hour and a Non-Generator Resource in a Non-Generator Resource Bid, there is a registered Maximum Greenhouse Gas Price for that Non-Generator Resource and Trading Hour, and the Greehouse Gas Price specified in that Greenhouse Gas Bid Component is greater than that Maximum Greenhouse Gas Price, that Greenhouse Gas Price must be replaced with that Maximum Greenhouse Gas Price in that Greenhouse Gas Bid Component.</t>
  </si>
  <si>
    <t>MFR: Maximum Greenhouse Gas Price registry for Registered Import Resources.</t>
  </si>
  <si>
    <t>If there is a Greenhouse Gas Bid Component for a Trading Hour and a Registered Inter-Tie Resource in an Inter-Tie Resource Bid, there is a registered Maximum Greenhouse Gas Price for that Registered Inter-Tie Resource and Trading Hour, and the Greehouse Gas Price specified in that Greenhouse Gas Bid Component is greater than that Maximum Greenhouse Gas Price, that Greenhouse Gas Price must be replaced with that Maximum Greenhouse Gas Price in that Greenhouse Gas Bid Component.</t>
  </si>
  <si>
    <t>If there is a Greenhouse Gas Bid Component for a Trading Hour and a Registered Inter-Tie Resource in an Inter-Tie Resource Bid, but there is no registered Maximum Greenhouse Gas Price for that Registered Inter-Tie Resource and Trading Hour, and the Greehouse Gas Price specified in that Greenhouse Gas Bid Component is greater than the Default Maximum Greenhouse Gas Price, that Greenhouse Gas Price must be replaced with the Default Maximum Greenhouse Gas Price in that Greenhouse Gas Bid Component.</t>
  </si>
  <si>
    <t>If there is a Greenhouse Gas Bid Component for an Inter-Tie Transaction in an Inter-Tie Resource Bid and the Greehouse Gas Price specified in that Greenhouse Gas Bid Component is greater than the Default Maximum Greenhouse Gas Price, that Greenhouse Gas Price must be replaced with the Default Maximum Greenhouse Gas Price in that Greenhouse Gas Bid Component.</t>
  </si>
  <si>
    <t>Default Maximum Greenhouse Gas Price</t>
  </si>
  <si>
    <t>If there is no Regulation Mileage Down Bid Component, but there is a Regulation Down Bid Component or a Regulation Down Self-Provision Bid Component for a Trading Hour and an Online Generating Resource State in a Generating Resource Bid, and there is a Regulation Mileage Down Bid Component for a different Online Generating Resource State in that Bid, that Regulation Mileage Down Bid Component must be copied to that Online Generating Resource State in that Bid.</t>
  </si>
  <si>
    <t>Regulation Mileage Down Bid Component copy.  For MSG when Mileage component is not supplied for all configurations that have a Regulation bid.</t>
  </si>
  <si>
    <t>If there is no Regulation Mileage Up Bid Component, but there is a Regulation Up Bid Component or a Regulation Up Self-Provision Bid Component for a Trading Hour and an Online Generating Resource State in a Generating Resource Bid, and there is a Regulation Mileage Up Bid Component for a different Online Generating Resource State in that Bid, that Regulation Mileage Up Bid Component must be copied to that Online Generating Resource State in that Bid.</t>
  </si>
  <si>
    <t>Regulation Mileage Up Bid Component copy.  For MSG when Mileage component is not supplied for all configurations that have a Regulation bid.</t>
  </si>
  <si>
    <t>If there is no Regulation Mileage Down Bid Component, but there is a Regulation Down Bid Component or a Regulation Down Self-Provision Bid Component for a Trading Hour and an Online Generating Resource State in a Generating Resource Bid, or a Regulation Down Award for that Trading Hour and the Generating Resource specified in that Bid, and there is a Regulation Mileage Down Bid Component for a different Online Generating Resource State in that Bid, that Regulation Mileage Down Bid Component must be copied to that Online Generating Resource State in that Bid.</t>
  </si>
  <si>
    <t>If there is no Regulation Mileage Up Bid Component, but there is a Regulation Up Bid Component or a Regulation Up Self-Provision Bid Component for a Trading Hour and an Online Generating Resource State in a Generating Resource Bid, or a Regulation Up Award for that Trading Hour and the Generating Resource specified in that Bid, and there is a Regulation Mileage Up Bid Component for a different Online Generating Resource State in that Bid, that Regulation Mileage Up Bid Component must be copied to that Online Generating Resource State in that Bid.</t>
  </si>
  <si>
    <t>A grid management charge cost adder to each segment of the Proxy Start-Up Cost Curve for a Generating Resource or MSG configuration.</t>
  </si>
  <si>
    <t>A major maintenance cost adder to each segment of the Proxy Start-Up Cost Curve for a Generating Resource or MSG configuration.</t>
  </si>
  <si>
    <t>A Generating Resource option (applicable to all MSG configurations) that indicates the basis of the SUC determination:
Registered Cost: The SUC is registered.
Proxy Cost: The SUC is bid, but it cannot be higher than an approximation of the actual SUC.</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</si>
  <si>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RLC: Major Maintenance Start-Up Cost Adder for Generating Resources by Online Generating Resource State ($0/start by default).</t>
  </si>
  <si>
    <t>The State Transition Cost specified in a State Transition Definition of the State Transition Bid Component in a Generating Resource Bid must not be negative.</t>
  </si>
  <si>
    <t>State Transition Cost Basis</t>
  </si>
  <si>
    <t>A Generating Resource option (applicable to all MSG configurations) that indicates the basis of the State Transition Cost determination:
Registered Cost: The State Transition Cost is registered.
Proxy Cost: The State Transition Cost is bid, but it cannot be higher than a multiple of an approximation of the State Transition Cost.</t>
  </si>
  <si>
    <t>Relative Proxy State Transition Cost Ceiling</t>
  </si>
  <si>
    <t>A Generating Resource whose Energy output is limited due to governmental orders.</t>
  </si>
  <si>
    <t>A State Transition Definition in a Generating Resource State Transition Bid Component must specify all of the following: a) an Initial Online Generating Resource State; b) a Final Online Generating Resource State; c) a Notification Time (min); and d) a State Transition Cost.</t>
  </si>
  <si>
    <t>MSG only.
MFR: State Transition Cost registry by State Transition Definition for MSG registered with a State Transition Cost Basis of "Registered Cost".</t>
  </si>
  <si>
    <t>Downward State Transition</t>
  </si>
  <si>
    <t>A State Transition where the Maximum Capacity of the Final Online Generating Resource State is generally lower than the Maximum Capacity of the Initial Online Generating Resource State.</t>
  </si>
  <si>
    <t>Upward State Transition</t>
  </si>
  <si>
    <t>A State Transition where the Maximum Capacity of the Final Online Generating Resource State is generally higher than the Maximum Capacity of the Initial Online Generating Resource State.</t>
  </si>
  <si>
    <r>
      <t xml:space="preserve">MSG only.
MFR: Upward/Downward attribute for each State Transition Definition of MSG.
</t>
    </r>
    <r>
      <rPr>
        <sz val="10"/>
        <color rgb="FFFF0000"/>
        <rFont val="Arial"/>
        <family val="2"/>
      </rPr>
      <t>NOTE: The Proxy Start-Up Cost Curve must be calculated by 41129 for all MSG configurations (startable or not) irrespective of whether there is a Start-Up Bid Component in that configuration.</t>
    </r>
  </si>
  <si>
    <t>The Notification Time specified in a generated State Transition Definition of the State Transition Bid Component in a Generating Resource Bid must be the registered Maximum State Transition Time for that State Transition Definition for the Generating Resource and Bid Period specified in that Bid.</t>
  </si>
  <si>
    <t>The maximum State Transition Cost allowed in a State Transition Definition of a State Transition Bid Component for a Generating Resource registered with a State Transition Cost Basis of "Proxy Cost," relative to the Proxy State Transition Cost calculated for a State Transition Definition.</t>
  </si>
  <si>
    <t>Greenhouse Gas Allowance Index Price</t>
  </si>
  <si>
    <t>A daily index price representing the typical cost of obtaining a California allowance to emit one ton of carbon dioxide.</t>
  </si>
  <si>
    <t>MFR: Greenhouse Gas Allowance Index Price registry.</t>
  </si>
  <si>
    <t>Inter-Tie Scheduling Point Bid Direction</t>
  </si>
  <si>
    <t>An Inter-Tie Scheduling Point attribute that indicates whether the Scheduling Point only allows import bids/self-schedules (I), only allows export bids/self-schedules (E), or allows both imports and exports (B).</t>
  </si>
  <si>
    <t>Inter-Tie Scheduling Point Bid Period</t>
  </si>
  <si>
    <t>An Inter-Tie Scheduling Point attribute that indicates whether the Scheduling Point allows 15 minute bids (Y) or not (N).</t>
  </si>
  <si>
    <t>Import Transaction</t>
  </si>
  <si>
    <t>An Inter-Tie Transaction for an Import Resource.</t>
  </si>
  <si>
    <t>Import Transaction Bid</t>
  </si>
  <si>
    <t>A Bid for an Import Transaction.</t>
  </si>
  <si>
    <t>Export Transaction</t>
  </si>
  <si>
    <t>An Inter-Tie Transaction for an Export Resource.</t>
  </si>
  <si>
    <t>Export Transaction Bid</t>
  </si>
  <si>
    <t>A Bid for an Export Transaction.</t>
  </si>
  <si>
    <t xml:space="preserve">The registered Inter-Tie Scheduling Point Bid Direction of the Inter-Tie Scheduling Point of the Import Transaction specified in an Import Resource Bid must not be "E".  </t>
  </si>
  <si>
    <t>MFR: Inter-Tie Scheduling Point Bid Direction registry for Inter-Tie Scheduling Points.</t>
  </si>
  <si>
    <t xml:space="preserve">The registered Inter-Tie Scheduling Point Bid Direction of the Inter-Tie Scheduling Point of the Export Transaction specified in an Export Resource Bid must not be "I".  </t>
  </si>
  <si>
    <t xml:space="preserve">The registered Inter-Tie Scheduling Point Bid Direction of the Inter-Tie Scheduling Point of the Import Transaction specified in a Base Schedule must not be "E".  </t>
  </si>
  <si>
    <t xml:space="preserve">The registered Inter-Tie Scheduling Point Bid Direction of the Inter-Tie Scheduling Point of the Export Transaction specified in a Base Schedule must not be "I".  </t>
  </si>
  <si>
    <t>If the registered Inter-Tie Scheduling Point Bid Period of the Inter-Tie Scheduling Point of the Inter-Tie Transaction specified in an Inter-Tie Resource Bid is "N", the Dispatch Option specified in the Miscellaneous Bid Component in that Inter-Tie Resource Bid must be one of the following: 1) "Hourly"; or 2) "Once".</t>
  </si>
  <si>
    <t>MFR: Inter-Tie Scheduling Point Bid Period registry for Inter-Tie Scheduling Points.</t>
  </si>
  <si>
    <t>If there is no Dispatch Option specified in a Miscellaneous Bid Component in an Inter-Tie Resource Bid for an Inter-Tie Transaction, but there is an Energy Bid Component in that Bid and the registered Inter-Tie Scheduling Point Bid Period of the Inter-Tie Scheduling Point of that Inter-Tie Transaction is "Y", a Dispatch Option of "15min" must be specified in that Miscellaneous Bid Component.
If the External Bid Status is not set to “M” (Modified) or “CM” (Conditionally Modified), it must be set to "MI" (Valid).</t>
  </si>
  <si>
    <t>If there is no Dispatch Option specified in a Miscellaneous Bid Component in an Inter-Tie Resource Bid for an Inter-Tie Transaction, but there is an Energy Bid Component in that Bid and the registered Inter-Tie Scheduling Point Bid Period of the Inter-Tie Scheduling Point of that Inter-Tie Transaction is "N", a Dispatch Option of "Hourly" must be specified in that Miscellaneous Bid Component.
If the External Bid Status is not set to “M” (Modified) or “CM” (Conditionally Modified), it must be set to "MI" (Valid).</t>
  </si>
  <si>
    <t>If there is no Dispatch Option specified in a Miscellaneous Bid Component in an Inter-Tie Resource Bid for a Registered Inter-Tie Resource, but there is an Energy Bid Component in that Bid, a Dispatch Option of "15min" must be specified in that  Miscellaneous Bid Component.
If the External Bid Status is not set to “M” (Modified) or “CM” (Conditionally Modified), it must be set to "MI" (Valid).</t>
  </si>
  <si>
    <t xml:space="preserve">If there is a Greenhouse Gas Bid Component in a Non-Generator Resource Bid, there must be an Energy Bid Component with an Upper Economic Limit greater than the registered Minimum NGR Generation for that Non-Generator Resource or a Generating Self-Schedule Bid Component in that Bid.  </t>
  </si>
  <si>
    <t>On Demand Capacity Procurement</t>
  </si>
  <si>
    <t>Generating Resource with CSP bid but no Energy Bid.</t>
  </si>
  <si>
    <t>Generating Resource with CSP and an Energy Bid.</t>
  </si>
  <si>
    <t>ODCP: proxy cost when data for constructing a generated bid does not otherwise exist.</t>
  </si>
  <si>
    <t>These rules must fire after the Market Close Time or on demand.
DAM rules must fire separately for each Trading Day in the DAM Market Horizon after the Active Day.  RTM rules must fire separately for each Trading Hour in the RTM Market Horizon after the Active Hour.</t>
  </si>
  <si>
    <t>ODCP Bids must be promoted to Final ODCP Bids.</t>
  </si>
  <si>
    <t>ODCP Bid Promotion.</t>
  </si>
  <si>
    <t>The Bid Status of ODCP Bids must be set to BG.</t>
  </si>
  <si>
    <t>DCP</t>
  </si>
  <si>
    <t>CP</t>
  </si>
  <si>
    <t>RCP</t>
  </si>
  <si>
    <t>Final ODCP Bid</t>
  </si>
  <si>
    <t>A promoted ODCP Bid for a Trading Day in a Day-Ahead Market Horizon, or a Trading Hour in a Real-Time Market Horizon.</t>
  </si>
  <si>
    <t>Generating Resource ODCP Bid Generation</t>
  </si>
  <si>
    <t>Generating Resource ODCP Bid Generation Rules</t>
  </si>
  <si>
    <t>ODCP Bid Generation Rules</t>
  </si>
  <si>
    <t>Non-Generator Resource ODCP Bid Generation</t>
  </si>
  <si>
    <t>Non-Generator Resource ODCP Bid Generation Rules</t>
  </si>
  <si>
    <t>Inter-Tie Resource ODCP Bid Generation</t>
  </si>
  <si>
    <t>Inter-Tie Resource ODCP Bid Generation Rules</t>
  </si>
  <si>
    <t>ODCP</t>
  </si>
  <si>
    <t>ODCP Bid</t>
  </si>
  <si>
    <t>ODCP Offer Status</t>
  </si>
  <si>
    <t>A Y/N status indicating whether or not a resource is eligible for offering ODCP bids.</t>
  </si>
  <si>
    <t>NQC Status</t>
  </si>
  <si>
    <t>A Y/N status indicating whether or not a resource has a net qualifying capacity (NQC).</t>
  </si>
  <si>
    <t>ETSR</t>
  </si>
  <si>
    <t>If the Base Schedule for an ETSR for a Bid Period is canceled, the Base Schedule for the Mirror ETSR of that ETSR and for that Bid Period must be automatically canceled.</t>
  </si>
  <si>
    <t>ETSR Tag Indicator</t>
  </si>
  <si>
    <t>For Energy Transfer System Resources (ETSRs), Y/N status indicating whether an associated Base Schedule can be submitted.</t>
  </si>
  <si>
    <t>Energy Transfer System Resource</t>
  </si>
  <si>
    <t>A Registered Inter-Tie Resource used for energy transfer between BAAs in the EIM.</t>
  </si>
  <si>
    <t>Mirror ETSR</t>
  </si>
  <si>
    <t>For Energy Transfer System Resources (ETSRs), indicates the complementary ETSR for the counter BAA; the Mirror ETSR for an Import ETSR is an Export ETSR, and vice versa.</t>
  </si>
  <si>
    <t xml:space="preserve">A Market with a variable Market Horizon of consecutive Trading Intervals that spans anywhere from 15 minutes to one day. The purpose of the market is to procure capacity on-demand if needed in real-time.  As needed, the market is run either the day before the capacity is procured, or immediately before. </t>
  </si>
  <si>
    <t>A Bid used in the ODCP process.</t>
  </si>
  <si>
    <t>On Demand Capacity Procurement (ODCP) Bid Generation</t>
  </si>
  <si>
    <t xml:space="preserve">These rules must fire after the MD-DAM Market Close Time and after the RTM Market Close Time.  </t>
  </si>
  <si>
    <t>This rule should fire at the end of ODCP Bid Generation to revert the Bid Status of ODCP Bids from M to BG if it is changed by Bid Processing rules.</t>
  </si>
  <si>
    <t>If there is a DAM Clean Bid for a Generating Resource and the Active Day, that DAM Clean Bid without any RUC Bid Components must become the ODCP Bid for that Generating Resource and Active Day with a Bid Status set to BG.</t>
  </si>
  <si>
    <t>If there is a Multi-Period Bid for a Generating Resource and a Trading Day after the Active Day in the Day-Ahead Market Horizon, that Multi-Period Bid without any RUC Bid Components must become the ODCP Bid for that Generating Resource and Trading Days with a Bid Status set to BG.</t>
  </si>
  <si>
    <t>Multi-Period Bid without RUC Bid Components as ODBC Bid.</t>
  </si>
  <si>
    <t>Active Day Clean Bid without RUC Bid Components as ODBC Bid.</t>
  </si>
  <si>
    <t>If there is a RTM Clean Bid for a Generating Resource and the Active Hour, that RTM Clean Bid must become the ODCP Bid for that Generating Resource and Active Hour with a Bid Status set to BG.</t>
  </si>
  <si>
    <t>Active Hour Clean Bid as ODBC Bid.</t>
  </si>
  <si>
    <t>If there is no ODCP Bid for a Generating Resource and the Active Day or a Trading Day after the Active Day in the Day-Ahead Market Horizon, but both the ODCP Offer Status and the NQC Status for that Generating Resource are "Y", an ODCP Bid must be generated for that Generating Resource and Trading Day with a Bid Status set to BG.</t>
  </si>
  <si>
    <t>ODCP Bid Generation if the resource has a CSP bid but no DAM Clean or Multi-Day Bids.</t>
  </si>
  <si>
    <t>If there is no ODCP Bid for a Generating Resource and the Active Hour, but both the ODCP Offer Status and the NQC Status for that Generating Resource are "Y", an ODCP Bid must be generated for that Generating Resource and Active Hour with a Bid Status set to BG.</t>
  </si>
  <si>
    <t>ODCP Bid Generation if the resource has a CSP bid but no RTM Clean bid.</t>
  </si>
  <si>
    <t>If there is no Energy Bid Component for a Trading Hour and an Online Generating Resource State of the Generating Resource specified in an ODCP Bid, but both the ODCP Offer Status and the NQC Status for that Generating Resource are "Y", an Energy Bid Component must be generated in that Bid from the registered Minimum Load of that Generating Resource to the registered Maximum Capacity of that Generating Resource for that Trading Hour.</t>
  </si>
  <si>
    <t>If there is an Energy Bid Component for a Trading Hour and an Online Generating Resource State of the Generating Resource specified in an ODCP Bid, and both the ODCP Offer Status and the NQC Status for that Generating Resource are "Y", the Energy Bid Curve specified in that Energy Bid Component must be extended upwards, if necessary, to the registered Maximum Capacity of that Generating Resource for that Trading Hour.</t>
  </si>
  <si>
    <t>If there is a DAM Clean Bid for a Non-Generator Resource and the Active Day, that DAM Clean Bid without any RUC Bid Components must become the ODCP Bid for that Non-Generator Resource and Active Day with a Bid Status set to BG.</t>
  </si>
  <si>
    <t>If there is a Multi-Period Bid for a Non-Generator Resource and a Trading Day after the Active Day in the Day-Ahead Market Horizon, that Multi-Period Bid without any RUC Bid Components must become the ODCP Bid for that Non-Generator Resource and Trading Days with a Bid Status set to BG.</t>
  </si>
  <si>
    <t>If there is a RTM Clean Bid for a Non-Generator Resource and the Active Hour, that RTM Clean Bid must become the ODCP Bid for that Non-Generator Resource and Active Hour with a Bid Status set to BG.</t>
  </si>
  <si>
    <t>If there is a DAM Clean Bid for an Inter-Tie Resource and the Active Day, that DAM Clean Bid without any RUC Bid Components must become the ODCP Bid for that Inter-Tie Resource and Active Day with a Bid Status set to BG.</t>
  </si>
  <si>
    <t>If there is a Multi-Period Bid for an Inter-Tie Resource and a Trading Day after the Active Day in the Day-Ahead Market Horizon, that Multi-Period Bid without any RUC Bid Components must become the ODCP Bid for that Inter-Tie Resource and Trading Days with a Bid Status set to BG.</t>
  </si>
  <si>
    <t>If there is a RTM Clean Bid for an Inter-Tie Resource and the Active Hour, that RTM Clean Bid must become the ODCP Bid for that Inter-Tie Resource and Active Hour with a Bid Status set to BG.</t>
  </si>
  <si>
    <t>If there is no Energy Bid Component for a Trading Hour in an Import Resource Bid, the RA Flag for the Import Resource specified in that Bid and for any Trading Hour is "Yes", the Trading Hour is a RAAIM Hour, and the RA Capacity for that Import Resource and Trading Hour is greater than the Total Self-Schedule Quantity derived from all Self-Schedule Bid Components for that Trading Hour in that Bid, an Energy Bid Component must be generated for that Trading Hour in that Bid with an Energy Bid Curve from that Total Self-Schedule Quantity to that RA Capacity, using the Day-Ahead On-Peak RLC Curve for that Import Resource and Trading Hour, if that Trading Hour is an On-Peak Trading Hour, or the Day-Ahead Off-Peak RLC Curve, if that Trading Hour is an Off-Peak Trading Hour.</t>
  </si>
  <si>
    <t>If there is an Energy Bid Component for a Trading Hour in an Import Resource Bid, the RA Flag for the Import Resource specified in that Bid and for any Trading Hour is "Yes", and the Trading Hour is a RAAIM Hour, the Energy Bid Curve specified in that Energy Bid Component must be extended upwards, if necessary, to the RA Capacity for that Import Resource and Trading Hour.</t>
  </si>
  <si>
    <t>RAAIM Hour</t>
  </si>
  <si>
    <t>MFR: RAAIM Hour specification.
Import RA Resource Energy Bid generation to RAC using the Day-Ahead On-Peak/Off-Peak RLC Curve.</t>
  </si>
  <si>
    <t>If there is an Energy Bid Component for a Trading Hour in an Import Resource Bid, the RA Flag for the Import Resource specified in that Bid is "Yes" for that Trading Hour, and that Import Resource is registered as a NMRR for that Trading Hour, the Energy Bid Curve specified in that Energy Bid Component must be replaced with the Day-Ahead On-Peak RLC Curve for that Import Resource and Trading Hour, if that Trading Hour is an On-Peak Trading Hour, or the Day-Ahead Off-Peak RLC Curve, if that Trading Hour is an Off-Peak Trading Hour.</t>
  </si>
  <si>
    <t>If there is an Energy Bid Component for a Trading Hour in an Import Resource Bid, the RA Flag for the Import Resource specified in that Bid is "Yes" for that Trading Hour, and that Import Resource is registered as a NMRR for that Trading Hour, the Energy Bid Curve specified in that Energy Bid Component must be replaced with the Real-Time On-Peak RLC Curve for that Import Resource and Trading Hour, if that Trading Hour is an On-Peak Trading Hour, or the Real-Time Off-Peak RLC Curve, if that Trading Hour is an Off-Peak Trading Hour.</t>
  </si>
  <si>
    <t>If there is no RUC Bid Component for a Trading Hour and an Import Resource in an Import Resource Bid, the RA Flag and the Flexible RA Flag for that Import Resource and Trading Hour are "Yes" and "No", respectively, and the Trading Hour is a RAAIM Hour, a RUC Bid Component must be generated for that Trading Hour in that Bid with a RA RUC Obligation equal to the lower of a) the Upper Economic Limit of the Energy Bid Curve specified in the Energy Bid Component for that Trading Hour in that Bid, if any, or otherwise the Total Self-Schedule Quantity derived from all Self-Schedule Bid Components for that Trading Hour in that Bid, or b) the RA Capacity for that Import Resource and Trading Hour.
If the External Bid Status is not set to “M” (Modified) or “CM” (Conditionally Modified), set the External Bid Status to "MI" (Valid).</t>
  </si>
  <si>
    <t>If there is no RUC Bid Component for a Trading Hour and an Import Resource in an Import Resource Bid, and the RA Flag and the Flexible RA Flag for that Import Resource and Trading Hour are "No" and "Yes", respectively, and the Trading Hour is a RAAIM Hour, a RUC Bid Component must be generated for that Trading Hour in that Bid with a RA RUC Obligation equal to the lower of a) the Upper Economic Limit of the Energy Bid Curve specified in the Energy Bid Component for that Trading Hour in that Bid, if any, or otherwise the Total Self-Schedule Quantity derived from all Self-Schedule Bid Components for that Trading Hour in that Bid, or b) the Flexible RA Capacity for that Import Resource and Trading Hour.
If the External Bid Status is not set to “M” (Modified) or “CM” (Conditionally Modified), set the External Bid Status to "MI" (Valid).</t>
  </si>
  <si>
    <t>If there is no RUC Bid Component for a Trading Hour and an Import Resource in an Import Resource Bid, and the RA Flag and the Flexible RA Flag for that Import Resource and Trading Hour are both "Yes", and the Trading Hour is a RAAIM Hour, a RUC Bid Component must be generated for that Trading Hour in that Bid with a RA RUC Obligation equal to the lower of a) the Upper Economic Limit of the Energy Bid Curve specified in the Energy Bid Component for that Trading Hour in that Bid, if any, or otherwise the Total Self-Schedule Quantity derived from all Self-Schedule Bid Components for that Trading Hour in that Bid, or b) the greater of the RA Capacity or the Flexible RA Capacity for that Import Resource and Trading Hour.
If the External Bid Status is not set to “M” (Modified) or “CM” (Conditionally Modified), set the External Bid Status to "MI" (Valid).</t>
  </si>
  <si>
    <t>If there is no RUC Bid Component for a Trading Hour and an Import Resource in an Import Resource Bid, and the RA Flag and the Flexible RA Flag for that Import Resource and Trading Hour are both "No", but the RA flag for that Import Resource and other Trading Hours is "Yes" and the Trading Hour is a RAAIM Hour, a RUC Bid Component must be generated for that Trading Hour in that Bid with a RA RUC Obligation equal to the lower of a) the Upper Economic Limit of the Energy Bid Curve specified in the Energy Bid Component for that Trading Hour in that Bid, if any, or otherwise the Total Self-Schedule Quantity derived from all Self-Schedule Bid Components for that Trading Hour in that Bid, or b) the RA Capacity for that Import Resource.
If the External Bid Status is not set to “M” (Modified) or “CM” (Conditionally Modified), set the External Bid Status to "MI" (Valid).</t>
  </si>
  <si>
    <t>An hour in which a resource's availability is assessed under the Resource Adequacy Availability Incentive Mechanism (RAAIM).</t>
  </si>
  <si>
    <t>If there is no Import Resource Bid for an Import Resource and the Active Day, and the RA Flag or the Flexible RA Flag for that Import Resource and any Trading Hour in that Active Day is "Yes", the Trading Hour is a RAAIM Hour, and the Import Resource is registered as a MOO resource, an Import Resource Bid must be generated for that Import Resource and Active Day.</t>
  </si>
  <si>
    <t>If there is no Multi-Period Bid for an Import Resource and a Trading Day after the Active Day in the Day-Ahead Market Horizon, but the RA Flag or the Flexible RA Flag for that Import Resource and any Trading Hour in that Trading Day is "Yes" and the Trading Hour is a RAAIM Hour, a Multi-Period Bid must be generated for that Import Resource and Trading Day with a Bid Status set to BG. Any previously generated Multi-Period Bid for that Import Resource and Trading Day must become obsolete.</t>
  </si>
  <si>
    <t>If there is no Source Bid for a Generating Resource and a Trading Hour after the Active Hour in the Real-Time Market Horizon, but there is a Day-Ahead Schedule, a Day-Ahead Ancillary Services Award, a RUC Schedule, or RUC Start-Up Instruction for that Generating Resource and the Active Day that includes that Trading Hour, the daily Bid Components and the hourly Bid Components for that Trading Hour from that DAM Clean Bid must compose the Source Bid for that Generating Resource and Trading Hour.</t>
  </si>
  <si>
    <t>Multi-Period Bid Generation for RA MOO Resources.</t>
  </si>
  <si>
    <t>If there is no Source Bid for a Non-Generator Resource and a Trading Hour after the Active Hour in the Real-Time Market Horizon, but there is a Day-Ahead Schedule, a Day-Ahead Ancillary Services Award, a RUC Schedule, or RUC Start-Up Instruction for that Non-Generator Resource and the Active Day that includes that Trading Hour, the daily Bid Components and the hourly Bid Components for that Trading Hour from that DAM Clean Bid must compose the Source Bid for that Non-Generator Resource and Trading Hour.</t>
  </si>
  <si>
    <t>If there is no Source Bid for an Inter-Tie Resource and a Trading Hour after the Active Hour in the Real-Time Market Horizon, but there is a Day-Ahead Schedule, a Day-Ahead Ancillary Services Award, a RUC Schedule, or RUC Start-Up Instruction for that Inter-Tie Resource and the Active Day that includes that Trading Hour, the daily Bid Components and the hourly Bid Components for that Trading Hour from that DAM Clean Bid must compose the Source Bid for that Inter-Tie Resource and Trading Hour.</t>
  </si>
  <si>
    <t>Initial State of Charge Bid Component</t>
  </si>
  <si>
    <t>A bid component allowing a resource to specify the initial State of Charge at the start of a Day-Ahead Market run.</t>
  </si>
  <si>
    <t>Non-Generator Resource Initial State of Charge Bid Component Content</t>
  </si>
  <si>
    <t>The Initial State of Charge Bid Component in a Non-Generator Resource Bid must be considered applicable to the Trading Day that includes the Bid Period specified in that Bid.</t>
  </si>
  <si>
    <t>A Initial State of Charge Bid Component in a Non-Generator Resource Bid must specify a State of Charge (MW).</t>
  </si>
  <si>
    <t>Non-Generator Resource Initial State of Charge Bid Component Validation</t>
  </si>
  <si>
    <t>The State of Charge specified in a Non-Generator Resource Initial State of Charge Bid Component must not be less than the registered Minimum Stored Energy for the Non-Generator Resource and the Bid Period specified in that Bid.</t>
  </si>
  <si>
    <t>The State of Charge specified in a Non-Generator Resource Initial State of Charge Bid Component must not be greater than the registered Maximum Stored Energy for the Non-Generator Resource and the Bid Period specified in that Bid.</t>
  </si>
  <si>
    <t>If a Lower Charge Limit is specified in a Non-Generator Resource Energy Limit Bid Component for a Non-Generator Resource for the Bid Period specified in that Bid, the State of Charge specified in the Initial State of Charge Bid Component for that Non-Generator Resource for the Bid Period specified in that Bid must not be less than that value.</t>
  </si>
  <si>
    <t>If an Upper Charge Limit is specified in a Non-Generator Resource Energy Limit Bid Component for a Non-Generator Resource for the Bid Period specified in that Bid, the State of Charge specified in the Initial State of Charge Bid Component for that Non-Generator Resource for the Bid Period specified in that Bid must not be greater than that value.</t>
  </si>
  <si>
    <t>The Non-Generator Resource Initial State of Charge Bid Component is a daily value.</t>
  </si>
  <si>
    <t>No Pumping Self-Schedule is allowed for RA MOO Resources.</t>
  </si>
  <si>
    <t>There must not be a Pumping Self-Schedule Bid Component for a Trading Hour in a Generating Resource Bid, if the RA Flag for the Generating Resource specified in that Bid and for that Trading Hour is "Yes" and that Generating Resource is registered as a MOO resource for that Trading Hour.</t>
  </si>
  <si>
    <t>Detour System Resource</t>
  </si>
  <si>
    <t>DSR</t>
  </si>
  <si>
    <t>A System Resource in a non-EIM BAA defined with similar attributes as an ETSR, but used to reroute energy between EIM BAAs that is not modeled as an energy transfer in an ETSR.</t>
  </si>
  <si>
    <t>Mirror DSR</t>
  </si>
  <si>
    <t>For Detour System Resources (DSRs), indicates the complementary DSR for the counter BAA; the Mirror DSR for an Import DSR is an Export DSR, and vice versa.</t>
  </si>
  <si>
    <t>The ETSR Tag Indicator for an ETSR specified in a Base Schedule must be "Y".</t>
  </si>
  <si>
    <t>The DSR Tag Indicator for a DSR specified in a Base Schedule must be "Y".</t>
  </si>
  <si>
    <t>Tag Indicator</t>
  </si>
  <si>
    <t>A Y/N attribute for ETSRs and DSRs specifying which one of the mirrored System Resources may submit a Base Schedule.</t>
  </si>
  <si>
    <t xml:space="preserve">The Base Schedule for a DSR with Tag Indicator "Y" must be copied to the Mirror DSR for that DSR. </t>
  </si>
  <si>
    <t xml:space="preserve">The Base Schedule for an ETSR with Tag Indicator "Y" must be copied to the Mirror ETSR for that ETSR. </t>
  </si>
  <si>
    <t>MFR: Mirror ETSR registration.
ETSR Base Schedule canceling.</t>
  </si>
  <si>
    <t>If the Base Schedule for a DSR for a Bid Period is canceled, the Base Schedule for the Mirror DSR of that DSR and for that Bid Period must be automatically canceled.</t>
  </si>
  <si>
    <t>MFR: Mirror DSR registration.
DSR Base Schedule canceling.</t>
  </si>
  <si>
    <t>MFR: ETSR Tag Indicator registry.</t>
  </si>
  <si>
    <t>MFR: DSR Tag Indicator registry.</t>
  </si>
  <si>
    <t>The operating configuration indicator for a Generating Resource. All Generating Resources have an Offline Generating Resource State (0), and an Online Generating Resource State (1). MSGs have additional Online Generating Resource States (2, 3, etc.)</t>
  </si>
  <si>
    <t>The Online Generating Resource States of a MSG must be ordered first in ascending order of their registered Minimum Load and then in ascending order of their registered Maximum Capacity.</t>
  </si>
  <si>
    <t>MFR: This rule assumes that there are no fully overlapping states, either non-overlapping or partially overlapping.
Energy Bid generation/extension for all MSG states without an Energy Self-Schedule or Bid covering the operating range below the highest UEL among all Energy Bid Components.
MSG only.</t>
  </si>
  <si>
    <t>MFR: Distribution Location registry for Aggregate Locations of Aggregate NGR.
This rule also applies to the Generating and Load Distribution Bid Components of ESDER.</t>
  </si>
  <si>
    <t>This rule also applies to the Generating and Load Distribution Bid Components of ESDER.</t>
  </si>
  <si>
    <t>A Non-Generator Resource Distribution Bid Component must specify at least one Distribution Pair.</t>
  </si>
  <si>
    <t>If there is a RUC Bid Component for a Trading Hour and an Online Generating Resource State of a Generating Resource in a Generating Resource Bid, the RA Flag and the Flexible RA Flag for that Generating Resource and Trading Hour are "Yes" and "No", respectively, that Generating Resource is not registered as a MOO Resource for that Trading Hour, a RA RUC Obligation must be generated in that RUC Bid Component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RA Capacity for that Generating Resource and Trading Hour.
If the External Bid Status is not set to “M” (Modified) or “CM” (Conditionally Modified), set the External Bid Status to "MI" (Valid).</t>
  </si>
  <si>
    <t>RA RUC Obligation generation for non-MOO Resources; RA RUC Obligation is not biddable.
RA Flag Y
FRA Flag N
MOO N</t>
  </si>
  <si>
    <t>If there is a RUC Bid Component for a Trading Hour and an Online Generating Resource State of a Generating Resource in a Generating Resource Bid, the RA Flag and the Flexible RA Flag for that Generating Resource and Trading Hour are "No" and "Yes", respectively, that Generating Resource is not registered as a MOO Resource for that Trading Hour, a RA RUC Obligation must be generated in that RUC Bid Component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Flexible RA Capacity for that Generating Resource and Trading Hour.
If the External Bid Status is not set to “M” (Modified) or “CM” (Conditionally Modified), set the External Bid Status to "MI" (Valid).</t>
  </si>
  <si>
    <t>RA RUC Obligation generation for non-MOO Resources; RA RUC Obligation is not biddable.
RA Flag N
FRA Flag Y
MOO N</t>
  </si>
  <si>
    <t>If there is a RUC Bid Component for a Trading Hour and an Online Generating Resource State of a Generating Resource in a Generating Resource Bid, the RA Flag and the Flexible RA Flag for that Generating Resource and Trading Hour are both "Yes", that Generating Resource is not registered as a MOO Resource for that Trading Hour, a RA RUC Obligation must be generated in that RUC Bid Component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greater of the RA Capacity or the Flexible RA Capacity for that Generating Resource and Trading Hour.
If the External Bid Status is not set to “M” (Modified) or “CM” (Conditionally Modified), set the External Bid Status to "MI" (Valid).</t>
  </si>
  <si>
    <t>RA RUC Obligation generation for non-MOO Resources; RA RUC Obligation is not biddable.
RA Flag Y
FRA Flag Y
MOO N</t>
  </si>
  <si>
    <t>If there is no Minimum Load Cost Bid Component for an Online Generating Resource State for the Generating Resource and Trading Hour specified in a Generating Resource Bid, but there is a RTM Clean Bid for that Generating Resource in the Active Day with a Minimum Load Cost Bid Component for that Online Generating Resource State, that Minimum Load Cost Bid Component of the latest such RTM Clean Bid must be copied into that Generating Resource Bid.
If the External Bid Status is not set to “M” (Modified) or “CM” (Conditionally Modified), set the External Bid Status to "MI" (Valid).</t>
  </si>
  <si>
    <t>If there is no Start-Up Bid Component for an Online Generating Resource State for the Generating Resource and Trading Hour specified in a Generating Resource Bid, but there is a RTM Clean Bid for that Generating Resource in the Active Day with a Start-Up Cost Bid Component for that Online Generating Resource State, that Start-Up Bid Component of the latest such RTM Clean Bid must be copied into that Generating Resource Bid.
If the External Bid Status is not set to “M” (Modified) or “CM” (Conditionally Modified), set the External Bid Status to "MI" (Valid).</t>
  </si>
  <si>
    <t>A Greenhouse Gas Bid Component in a Generating Resource must specify a Greenhouse Gas Capacity (MW) and a Greenhouse Gas Price ($/MWh), and may specify a CA Supply Indicator.</t>
  </si>
  <si>
    <t>CA Supply Indicator</t>
  </si>
  <si>
    <t>A Y/N flag for EIM Participating Resources to indicate that they have an agreement with a LSE to serve load in CA. These resources are allowed to receive a GHG allocation in the first RTM pass that determines the GHG allocation reference for the second pass.</t>
  </si>
  <si>
    <t>The CA Supply Indicator specified in a Greenhouse Gas Bid Component, if any, must be either "Yes" or "No".</t>
  </si>
  <si>
    <t>If there is no CA Supply Indicator in a Greenhouse Gas Bid Component, a CA Supply Indicator of "No" must be generated in that Greenhouse Gas Bid Component.
If the External Bid Status is not set to “M” (Modified) or “CM” (Conditionally Modified), set the External Bid Status to "MI" (Valid).</t>
  </si>
  <si>
    <t>If there is a Day-Ahead Schedule, a Day-Ahead Ancillary Services Award, or a Binding RUC Start-Up Instruction for the Generating Resource and Trading Hour specified in a Generating Resource Bid, all Start-Up Bid Components of the DAM Clean Bid for that Generating Resource must be copied into that Generating Resource Bid.
If the External Bid Status is not set to “M” (Modified) or “CM” (Conditionally Modified), set the External Bid Status to "MI" (Valid).</t>
  </si>
  <si>
    <t>If there is a Start-Up Cost Bid Component for an Online Generating Resource State for the Generating Resource and Trading Hour specified in a Generating Resource Bid, and there is no Day-Ahead Schedule, Day-Ahead Ancillary Services Award, or a Binding RUC Start-Up Instruction for that Generating Resource and Trading Hour, but there is a RTM Binding Start-Up Instruction for that Online Generating Resource State for that Generating Resource and Trading Hour, the Start-Up Bid Component of the Multi-Period Bid for that Online Generating Resource State for that Generating Resource and Trading Hour must be copied for that Online Generating Resource State into that Generating Resource Bid.</t>
  </si>
  <si>
    <t xml:space="preserve">If there is a Day-Ahead Schedule, a Day-Ahead Ancillary Services Award, or a Binding RUC Start-Up Instruction for the Generating Resource and a Bid Period in the Trading Hour specified in a Generating Resource Bid, all Minimum Load Cost Bid Components of the DAM Clean Bid for that Generating Resource must be copied into that Generating Resource Bid.
If the External Bid Status is not set to “M” (Modified) or “CM” (Conditionally Modified), set the External Bid Status to "MI" (Valid).
</t>
  </si>
  <si>
    <t>If there is a Minimum Load Cost Bid Component for an Online Generating Resource State for the Generating Resource and Trading Hour specified in a Generating Resource Bid, and there is no Day-Ahead Schedule, Day-Ahead Ancillary Services Award, or a Binding RUC Start-Up Instruction for that Generating Resource and Trading Hour, but there is a RTM Binding Start-Up Instruction or a RTM Binding State Transition Instruction to that Online Generating Resource State for that Trading Hour or a previous Trading Hour (in the current or previous Trading Day) that is not earlier than the Trading Hour specified in that Bid reduced by the registered Minimum Up Time for that Online Generating Resource State, the Minimum Load Cost Bid Component of the Multi-Period Bid for that Online Generating Resource State for that Generating Resource and Trading Hour, must be copied for that Online Generating Resource State into that Generating Resource Bid.</t>
  </si>
  <si>
    <t xml:space="preserve">If there is a Day-Ahead Schedule, a Day-Ahead Ancillary Services Award, or Binding RUC Start-Up Instruction for the Generating Resource and a Bid Period in the Trading Hour specified in a Generating Resource Bid, the State Transition Bid Component of the DAM Clean Bid for that Generating Resource must be copied into that Generating Resource Bid.
If the External Bid Status is not set to “M” (Modified) or “CM” (Conditionally Modified), set the External Bid Status to "MI" (Valid).
</t>
  </si>
  <si>
    <t>If there is no State Transition Bid Component for the Generating Resource and Trading Hour specified in a Generating Resource Bid, but there is a RTM Clean Bid for that Generating Resource in the Active Day with a State Transition Bid Component, the State Transition Bid Component of the latest such RTM Clean Bid must be copied into that Generating Resource Bid.
If the External Bid Status is not set to “M” (Modified) or “CM” (Conditionally Modified), set the External Bid Status to "MI" (Valid).</t>
  </si>
  <si>
    <t>If there is a State Transition Bid Component for the Generating Resource and Trading Hour specified in a Generating Resource Bid, and there is no Day-Ahead Schedule, Day-Ahead Ancillary Services Award, or a Binding RUC Start-Up Instruction for that Generating Resource and Trading Hour, but there is a RTM Binding State Transition Instruction for that Trading Hour, the State Transition Bid Component of the Multi-Period Bid for that Generating Resource and Trading Hour, must be copied into that Generating Resource Bid.</t>
  </si>
  <si>
    <t>Minimum Load Opportunity Cost</t>
  </si>
  <si>
    <t>Energy Opportunity Cost</t>
  </si>
  <si>
    <t>The long term opportunity cost of a ULR for incremental Energy above Minimum Load per Online Generating Resource State.</t>
  </si>
  <si>
    <t xml:space="preserve">Long term opportunity cost for a ULR at Minimum Load per Online Generating Resource State. </t>
  </si>
  <si>
    <t>Online State Transition Opportunity Cost</t>
  </si>
  <si>
    <t>Start-Up Opportunity Cost</t>
  </si>
  <si>
    <t xml:space="preserve">Long term opportunity cost for a ULR Start-Up. </t>
  </si>
  <si>
    <t xml:space="preserve">Long term opportunity cost for a ULR MSG Online State Transition Definition. </t>
  </si>
  <si>
    <r>
      <t>An Ancillary Service from an Offline Generating Resource or an Inter-Tie Resource</t>
    </r>
    <r>
      <rPr>
        <strike/>
        <sz val="10"/>
        <rFont val="Arial"/>
        <family val="2"/>
      </rPr>
      <t>, or a participating load Resource,</t>
    </r>
    <r>
      <rPr>
        <sz val="10"/>
        <rFont val="Arial"/>
        <family val="2"/>
      </rPr>
      <t xml:space="preserve"> to provide Energy within a specified time period after a Dispatch Instruction is issued.</t>
    </r>
  </si>
  <si>
    <r>
      <t>A Bid Component for distributing the Bid, Schedule, or Dispatch of an Aggregate Generating Resource</t>
    </r>
    <r>
      <rPr>
        <sz val="10"/>
        <rFont val="Arial"/>
        <family val="2"/>
      </rPr>
      <t>.</t>
    </r>
  </si>
  <si>
    <r>
      <t>The fraction of the Bid, Schedule, or Dispatch of an Aggregate Generating Resource</t>
    </r>
    <r>
      <rPr>
        <sz val="10"/>
        <rFont val="Arial"/>
        <family val="2"/>
      </rPr>
      <t xml:space="preserve"> distributed at a Distribution Location.</t>
    </r>
  </si>
  <si>
    <r>
      <t>An Ancillary Service from an Online Generating Resource or an Inter-Tie Resource+C672</t>
    </r>
    <r>
      <rPr>
        <sz val="10"/>
        <rFont val="Arial"/>
        <family val="2"/>
      </rPr>
      <t xml:space="preserve"> to provide Energy within a specified time period after a Dispatch Instruction is issued.</t>
    </r>
  </si>
  <si>
    <t>Base Schedule Distribution Bid Component Content</t>
  </si>
  <si>
    <t>A Base Schedule Distribution Bid Component must have at least one Distribution Pair.</t>
  </si>
  <si>
    <t>The Distribution Pair specified in a Base Schedule Distribution Bid Component must specify a Distribution Location and a Distribution Factor.</t>
  </si>
  <si>
    <t>The Base Schedule Distribution Bid Component is an hourly bid common for all online states.</t>
  </si>
  <si>
    <t>Base Schedule Distribution Bid Component Validation</t>
  </si>
  <si>
    <t>The Distribution Factor of a Distribution Pair specified in a Base Schedule Distribution Bid Component must be between 0 and 1 inclusive.</t>
  </si>
  <si>
    <t>The sum of the Distribution Factors of all Distribution Pairs specified in a Distribution Bid Component in a Base Schedule must be equal to one (1) within the Distribution Factor Precision.</t>
  </si>
  <si>
    <t>Base Schedule Distribution Bid Component Processing</t>
  </si>
  <si>
    <t>Base Schedule Distribution Bid Component</t>
  </si>
  <si>
    <t>A Bid Component for distributing the Schedule of an Aggregate Generating Resource that is an EIMNPR.</t>
  </si>
  <si>
    <t>The Base Schedule Distribution Bid Component must be associated with a Trading Hour in the Base Schedule Period specified in the Base Schedule.</t>
  </si>
  <si>
    <t>For each Online Generating Resource State in ascending order for the MSG and each Trading Hour specified in a Generating Resource Bid: 1) if there is no Energy Bid Component for that Online Generating Resource State and Trading Hour, the registered Maximum Capacity for that Online Generating Resource State and Trading Hour is greater than the Total Self-Schedule Quantity derived from all Self-Schedule Bid Components for that Trading Hour in that Bid, the higher of a) the registered Minimum Load for that Online Generating Resource State and Trading Hour, or b) the Total Self-Schedule Quantity derived from all Self-Schedule Bid Components for that Online Generating Resource State and Trading Hour in that Bid, is less than the highest Upper Economic Limit among the Energy Bid Curves specified in the Energy Bid Components of all other Online Generating Resource States for that Trading Hour in that Bid, if any, or zero otherwise, the Online Generating Resource State Shut-Down Indicator for the Online Generating Resource State of that highest Upper Economic Limit is "No", and the registered Maximum Capacity for the immediately lower Online Generating Resource State, if any, and that Trading Hour is lower than that highest Upper Economic Limit, an Energy Bid Component must be generated for that Online Generating Resource State and Trading Hour in that Bid with an Energy Bid Curve from the higher of a) that registered Minimum Load, or b) the Total Self-Schedule Quantity derived from all Self-Schedule Bid Components for that Online Generating Resource State and Trading Hour in that Bid, to the lower of a) the registered Maximum Capacity for that Online Generating Resource State and Trading Hour, or b) that highest Upper Economic Limit; 2) if there is an Energy Bid Component for that Online Generating Resource State and Trading Hour, the Upper Economic Limit of the Energy Bid Curve specified in that Energy Bid Component is less than that highest Upper Economic Limit, the Online Generating Resource State Shut-Down Indicator for the Online Generating Resource State of that highest Upper Economic Limit is "No", and the registered Maximum Capacity for the immediately lower Online Generating Resource State, if any, and that Trading Hour is lower than that highest Upper Economic Limit, that Energy Bid Curve must be extended, if necessary, to the lower of a) the registered Maximum Capacity for that Online Generating Resource State and Trading Hour, or b) that highest Upper Economic Limit.</t>
  </si>
  <si>
    <t xml:space="preserve">The configurable CA Supply Option must be initialized to "OFF". </t>
  </si>
  <si>
    <t>GHG only.</t>
  </si>
  <si>
    <t xml:space="preserve">If there is a Greenhouse Gas Bid Component with a CA Supply Indicator and the CA Supply Option is set to ‘OFF’, that CA Supply Indicator must be erased from the bid.  
If the External Bid Status is not set to “M” (Modified) or “CM” (Conditionally Modified), set the External Bid Status to "MI" (Valid).  </t>
  </si>
  <si>
    <t>GHG only, Price and MW remain without a CA Supply Indicator.</t>
  </si>
  <si>
    <t>CA Supply Option</t>
  </si>
  <si>
    <t>A SIBR initialization parameter for allowing the bid to specify CA Supply Indication. When set to OFF no CA Supply Indicator will be present on the bid.</t>
  </si>
  <si>
    <t>Inter-Tie Non-Generator Resource</t>
  </si>
  <si>
    <t>TNGR</t>
  </si>
  <si>
    <t>A Non-Generator Resource at an Inter-Tie Scheduling Point.</t>
  </si>
  <si>
    <t>A Bid with Resource Type set to "NGR" or "TNGR" must be considered a Non-Generator Resource Bid.</t>
  </si>
  <si>
    <t>A Bid with Resource Type set to "TNGR" must be considered an Inter-Tie Non-Generator Resource Bid.</t>
  </si>
  <si>
    <t>Non-Generator Resource RUC Bid Component Content</t>
  </si>
  <si>
    <t>The Non-Generator Resource RUC Bid Component is an hourly bid.</t>
  </si>
  <si>
    <t>A Non-Generator Resource RUC Bid Component must be associated with a Trading Hour in the Bid Period specified in that Bid.</t>
  </si>
  <si>
    <t>A Non-Generator Resource RUC Bid Component must specify a RUC Capacity (MW) and a RUC Price ($/MW).</t>
  </si>
  <si>
    <t>All Energy Bid Quantities of the Energy Bid Curve specified in an Energy Bid Component of a Non-Generator Resource Bid must be integers if the Non-Generator Resource specified in that Bid is registered as an Inter-Tie Non-Generator Resource for the Bid Period specified in that Bid.</t>
  </si>
  <si>
    <t>TNGRs only.
MFR: Minimum Load and Maximum Capacity for TNGRs must be integers. Zero is considered an integer.</t>
  </si>
  <si>
    <t>The Total Self-Schedule Quantity derived from all Generating Self-Schedule Bid Components for the Non-Generator Resource and a Trading Hour in a Non-Generator Resource Bid must be an integer if the Non-Generator Resource specified in that Bid is registered as an Inter-Tie Non-Generator Resource for the Bid Period specified in that Bid.</t>
  </si>
  <si>
    <t>TNGR only.
Zero is considered an integer in this rule. This rule should not be enforced in RTM because the DAS is not rounded for TNGRs.</t>
  </si>
  <si>
    <t>The Total Self-Schedule Quantity derived from all Load Self-Schedule Bid Components for the Non-Generator Resource and a Trading Hour in a Non-Generator Resource Bid must be an integer if the Non-Generator Resource specified in that Bid is registered as an Inter-Tie Non-Generator Resource for the Bid Period specified in that Bid.</t>
  </si>
  <si>
    <t>Non-Generator Resource RUC Bid Component Validation</t>
  </si>
  <si>
    <t>The Non-Generator Resource specified in a Bid that has a Non-Generator Resource RUC Bid Component must be certified for RUC for the Bid Period specified in the Bid.</t>
  </si>
  <si>
    <t>MFR: RUC certification for Non-Generator Resources. EIMPR must not be certified for RUC.</t>
  </si>
  <si>
    <t>The RUC Price specified in a Non-Generator Resource RUC Bid Component must not be less than the registered RUC Bid Floor.</t>
  </si>
  <si>
    <t>The RUC Price specified in a Non-Generator Resource RUC Bid Component must not be greater than the registered RUC Bid Ceiling.</t>
  </si>
  <si>
    <t>The Generating Capacity Limit must not limit RUC Schedules.</t>
  </si>
  <si>
    <t>The Load Capacity Limit must not limit RUC Schedules.</t>
  </si>
  <si>
    <t>The Generating Capacity Limit specified in a Miscellaneous Bid Component for a Non-Generator Resource and a Trading Hour in a Non-Generator Resource Bid must not be less than the RUC Schedule for that Non-Generator Resource and Trading Hour, if that RUC Schedule is greater than the Day-Ahead Schedule for that Non-Generator Resource and Trading Hour.</t>
  </si>
  <si>
    <t>The Load Capacity Limit specified in a Miscellaneous Bid Component for a Non-Generator Resource and a Trading Hour in a Non-Generator Resource Bid must not be greater than the RUC Schedule for that Non-Generator Resource and Trading Hour, if that RUC Schedule is greater than the Day-Ahead Schedule for that Non-Generator Resource and Trading Hour.</t>
  </si>
  <si>
    <t>TNGR only.</t>
  </si>
  <si>
    <t>The Dispatch Option specified in a Miscellaneous Bid Component for an Inter-Tie Non-Generator Resource and a Trading Hour in a Non-Generator Resource Bid must be "Dynamic", if and only if that Inter-Tie Non-Generator Resource is registered as a Dynamic Resource for that Trading Hour.</t>
  </si>
  <si>
    <t>TNGR only.
MFR: Dynamic Resource registry for Non-Generator Resources.</t>
  </si>
  <si>
    <t>The Base Regulation Down Schedule specified in a Base Schedule for an Inter-Tie Generating Resource, an Inter-Tie Non-Generator Resource, or an Inter-Tie Resource must be a positive integer.</t>
  </si>
  <si>
    <t>The Base Regulation Up Schedule specified in a Base Schedule for an Inter-Tie Generating Resource, an Inter-Tie Non-Generator Resource, or an Inter-Tie Resource must be a positive integer.</t>
  </si>
  <si>
    <t>The Base Spinning Reserve Schedule specified in a Base Schedule for an Inter-Tie Generating Resource, an Inter-Tie Non-Generator Resource, or an Inter-Tie Resource must be a positive integer.</t>
  </si>
  <si>
    <t>The Base Non-Spinning Reserve Schedule specified in a Base Schedule for an Inter-Tie Generating Resource, an Inter-Tie Non-Generator Resource, or an Inter-Tie Resource must be a positive integer.</t>
  </si>
  <si>
    <t>If the Non-Generator Resource specified in a Non-Generator Resource Bid is registered as an Inter-Tie Non-Generator Resource for the Bid Period specified in that Bid, the Open Tie Status must be set to "No" for each Trading Hour in that Bid.
If the External Bid Status is not set to “M” (Modified) or “CM” (Conditionally Modified), set the External Bid Status to "MI" (Valid).</t>
  </si>
  <si>
    <t>If the Non-Generator Resource specified in a Non-Generator Resource Bid is registered as an Inter-Tie Non-Generator Resource for the Bid Period specified in that Bid, the Open Tie Status for a Trading Hour in that Bid must be set to "Yes" if any of the following conditions hold for any ITC associated with the registered Inter-Tie Scheduling Point of that Inter-Tie Non-Generator Resource and Trading Hour: a) both import and export OTCs are zero; or b) the Isolated ITC Indicator is "Yes".</t>
  </si>
  <si>
    <t>If the Non-Generator Resource specified in a Non-Generator Resource Bid is registered as an Inter-Tie Non-Generator Resource for the Bid Period specified in that Bid, the Open Tie Status for a Trading Hour in that Bid must be set to "Yes" if any of the following conditions hold for the ISL on the registered Primary Inter-Tie, and the ISL on the registered Alternate Inter-Tie, if any, for that Inter-Tie Non-Generator Resource and Trading Hour: a) both import and export OTCs are zero; or b) the Isolated ISL Indicator is "Yes".</t>
  </si>
  <si>
    <t>TNGR only.
OTS initialization.</t>
  </si>
  <si>
    <t>TNGR only.
OTS setting due to ITC.
MFR: ITC registry.
MFR: one-to-many ITC to Inter-Tie Scheduling Point association.
ETCC: directional OTC publication for each ITC and Trading Hour.
ETCC: Isolated ITC Indicator publication for each ITC and Trading Hour.</t>
  </si>
  <si>
    <t>TNGR only.
OTS setting due to ISL.
MFR: ISL registry.
MFR: Primary and optional Alternate Inter-Tie association with Inter-Tie Resources.
ETCC: directional OTC publication for each ISL and Trading Hour.
ETCC: Isolated ISL Indicator publication for each ISL and Trading Hour.</t>
  </si>
  <si>
    <t>MFR: HPD TNGR registration.
The Contingency Dispatch Indicator is a daily bid.</t>
  </si>
  <si>
    <t>The Contingency Dispatch Indicator specified in a Non-Generator Resource Bid, if any, must be "Yes" if the Non-Generator Resource specified in that Bid is registered as an Hourly Pre-Dispatched Inter-Tie Non-Generator Resource for the Bid Period specified in that Bid.</t>
  </si>
  <si>
    <t>HPD TNGR certified for AS only.</t>
  </si>
  <si>
    <t>The Total Self-Schedule Quantity derived from all Generating Self-Schedule Bid Components specified in a Non-Generator Resource Bid must not be greater than the Day-Ahead Schedule of the Non-Generator Resource and Trading Hour specified in that Bid, if that Non-Generator Resource is registered as an Hourly Pre-Dispatched Inter-Tie Non-Generator Resource certified for Spinning or Non-Spinning Reserve for that Trading Hour.</t>
  </si>
  <si>
    <t>The Total Self-Schedule Quantity derived from all Load Self-Schedule Bid Components specified in a Non-Generator Resource Bid must not be less than the Day-Ahead Schedule of the Non-Generator Resource and Trading Hour specified in that Bid, if that Non-Generator Resource is registered as an Hourly Pre-Dispatched Inter-Tie Non-Generator Resource certified for Spinning or Non-Spinning Reserve for that Trading Hour.</t>
  </si>
  <si>
    <t>The Dispatch Option specified in a Miscellaneous Bid Component in a Non-Generator Resource Bid must be one of the following: 1) "Hourly"; 2) "Once"; 3) "15min"; or 4) "Dynamic".</t>
  </si>
  <si>
    <t>The Dispatch Option specified in a Miscellaneous Bid Component for an Inter-Tie Non-Generator Resource and a Trading Hour in a Non-Generator Resource Bid must be either "Hourly" or "Once", if that  Inter-Tie Non-Generator Resource is registered as an Hourly Pre-Dispatched Resource for that Trading Hour.</t>
  </si>
  <si>
    <t>The Resource Type specified in a Bid must be one of the following: 1) a Generating Resource ("G"); 2) a Non-Generator Resource ("NGR"); 3) an Inter-Tie Generating Resource ("TG"); 4) an Inter-Tie Non-Generator Resource ("TNGR"); 5) a Registered Import Resource ("I"); 6) a Registered Export Resource ("E"); 7) an Import Transaction ("IT"); 8) an Export Transaction ("ET"); 9) a Non-Participating Load Resource ("L"); 10) a Virtual Generating Resource ("VG"); 11) a Virtual Load Resource ("VL"); 12) a Virtual Import Resource ("VI"); or 13) a Virtual Export Resource ("VE").</t>
  </si>
  <si>
    <t>The Resource Type specified in a Base Schedule must be one of the following: 1) a Generating Resource ("G"); 2) a Non-Generator Resource ("NGR"); 3) an Inter-Tie Generating Resource ("TG"); 4) an Inter-Tie Non-Generator Resource ("TNGR"); 5) a Registered Import Resource ("I"); 6) a Registered Export Resource ("E"); 7) an Import Transaction ("IT"); or 8) an Export Transaction ("ET")</t>
  </si>
  <si>
    <t>The Ancillary Service Capacity specified in a Non-Generator Resource Ancillary Service Bid Component must be an integer if the Non-Generator Resource specified in that Bid is registered as an Inter-Tie Non-Generator Resource for the Bid Period specified in that Bid.</t>
  </si>
  <si>
    <t>TNGRs only.</t>
  </si>
  <si>
    <t>MFR: Regulation Down Capacity certification for NGR.  TNGR certified Regulation Down Capacity must be an integer.</t>
  </si>
  <si>
    <t>MFR: Regulation Up Capacity certification for NGR.  TNGR certified Regulation Up Capacity must be an integer.</t>
  </si>
  <si>
    <t>MFR: Spinning Reserve Capacity certification for NGR.  TNGR certified Spinning Reserve Capacity must be an integer.</t>
  </si>
  <si>
    <t>MFR: Non-Spinning Reserve Capacity certification for NGR.  TNGR certified Non-Spinning Reserve Capacity must be an integer.</t>
  </si>
  <si>
    <t>If there is no Dispatch Option specified in a Miscellaneous Bid Component for a Non-Generator Resource and a Trading Hour in a Non-Generator Resource Bid and that Non-Generator Resource is registered as an Inter-Tie Non-Generator Resource and as an Hourly Pre-Dispatched Resource for that Trading Hour, a Dispatch Option of "Hourly" must be specified in that Miscellaneous Bid Component.
If the External Bid Status is not set to “M” (Modified) or “CM” (Conditionally Modified), set the External Bid Status to "MI" (Valid).</t>
  </si>
  <si>
    <t>If there is no Dispatch Option specified in a Miscellaneous Bid Component for a Non-Generator Resource and a Trading Hour in a Non-Generator Resource Bid and that Non-Generator Resource is registered as an Inter-Tie Non-Generator Resource and as a Dynamic Resource for that Trading Hour, a Dispatch Option of "Dynamic" must be specified in that Miscellaneous Bid Component.
If the External Bid Status is not set to “M” (Modified) or “CM” (Conditionally Modified), set the External Bid Status to "MI" (Valid).</t>
  </si>
  <si>
    <t>If there is no Dispatch Option specified in a Miscellaneous Bid Component for a Non-Generator Resource and a Trading Hour in a Non-Generator Resource Bid and that Non-Generator Resource is registered as an Inter-Tie Non-Generator Resource, a Dispatch Option of "15min" must be specified in that Miscellaneous Bid Component.
If the External Bid Status is not set to “M” (Modified) or “CM” (Conditionally Modified), set the External Bid Status to "MI" (Valid).</t>
  </si>
  <si>
    <t>If there is no Non-Generator Resource Bid for a Non-Generator Resource and the Active Hour, but there is a Day-Ahead Schedule, a RUC Schedule, or a Day-Ahead Ancillary Service Award for that Non-Generator Resource and Active Hour, a Non-Generator Resource Bid must be generated for that Non-Generator Resource and Active Hour. Any Day-Ahead Schedule and Ancillary Service Awards for that Non-Generator Resource and Active Hour must be transferred into this Bid.</t>
  </si>
  <si>
    <t>If there is a RUC Price specified in the RUC Bid Component in a Multi-Period Bid for a Non-Generator Resource and a Trading Hour in a Trading Day after the Active Day in the Day-Ahead Market Horizon, the Source Bid for that Multi-Period Bid, if any, is a Market Accepted Bid, and the Market Fill Option is "No" or that Non-Generator Resource is included in the Multi-Day Bid Resource Exception List, the RUC Price specified in that RUC Bid Component must be replaced with the Default RUC Bid Price.</t>
  </si>
  <si>
    <t>Non-Generator Resource Bid Special Processing</t>
  </si>
  <si>
    <t>Non-Generator Resource Bid Special Processing Rules</t>
  </si>
  <si>
    <t>TNGR only.
Open Tie enforcement.</t>
  </si>
  <si>
    <t>If there is a change in the import or export OTC or in the Isolated ITC Indicator for a Trading Hour in the Active Day and an ITC, and the current time is before the ETCC Cutoff Time for that Active Day, the Bid Processing rules for Open Tie Status (42002-42004) must refire for that Trading Hour in all Inter-Tie Non-Generator Resource Bids for that Active Day for Inter-Tie Non-Generator Resources at that Inter-Tie Scheduling Point.</t>
  </si>
  <si>
    <t>If there is an increase in the import or export OTC or the Isolated ITC Indicator is changed from "Yes" to "No" for a Trading Hour in the Active Day and an ITC, and the current time is after the ETCC Cutoff Time for that Active Day, the Bid Processing rules for Open Tie Status (42002-42004) must refire for that Trading Hour in all Inter-Tie Non-Generator Resource Bids for that Active Day for Inter-Tie Non-Generator Resources at that Inter-Tie Scheduling Point.</t>
  </si>
  <si>
    <t>If there is a change in the import or export OTC or in the Isolated ITC Indicator for the Active Hour and an ITC, the Bid Processing rules for Open Tie Status (42002-42004) must refire for all Inter-Tie Non-Generator Resource Bids for that Active Hour for Inter-Tie Non-Generator Resources at that Inter-Tie Scheduling Point.</t>
  </si>
  <si>
    <t>If there is a change in the import or export OTC or in the Isolated ISL Indicator for a Trading Hour in the Active Day and an ISL, and the current time is before the ETCC Cutoff Time for that Active Day, the Bid Processing rules for Open Tie Status (42002-42004) must refire for that Trading Hour in all Inter-Tie Non-Generator Resource Bids for that Active Day for Inter-Tie Non-Generator Resources with a registered Primary or Alternate Inter-Tie with that ISL.</t>
  </si>
  <si>
    <t>If there is an increase in the import or export OTC or the Isolated ISL Indicator is changed from "Yes" to "No" for a Trading Hour in the Active Day and an ISL, and the current time is after the ETCC Cutoff Time for that Active Day, the Bid Processing rules for Open Tie Status (42002-42004) must refire for that Trading Hour in all Inter-Tie Non-Generator Resource Bids for that Active Day for Inter-Tie Non-Generator Resources with a registered Primary or Alternate Inter-Tie with that ISL.</t>
  </si>
  <si>
    <t>If there is a change in the import or export OTC or in the Isolated ISL Indicator for the Active Hour and an ISL, the Bid Processing rules for Open Tie Status (42002-42004) must refire for all Inter-Tie Non-Generator Resource Bids for that Active Hour for Inter-Tie Non-Generator Resources with a registered Primary or Alternate Inter-Tie with that ISL.</t>
  </si>
  <si>
    <t>If there is a Generating Capacity Limit specified in a Miscellaneous Bid Component and there is a RUC Bid Component for a Non-Generator Resource and a Trading Hour in a Non-Generator Resource Bid, that Generating Capacity Limit minus the Maximum NGR Load for that Non-Generator Resource and Trading Hour must not be less than the RUC Capacity specified in that RUC Bid Component.</t>
  </si>
  <si>
    <t>If there is a Load Capacity Limit specified in a Miscellaneous Bid Component and there is a RUC Bid Component for a Non-Generator Resource and a Trading Hour in a Non-Generator Resource Bid, the Maximum NGR Generation for that Non-Generator Resource and Trading Hour minus that Load Capacity Limit must not be less than the RUC Capacity specified in that RUC Bid Component.</t>
  </si>
  <si>
    <t>If there is a Generating Capacity Limit and a Load Capacity Limit specified in a Miscellaneous Bid Component and there is a RUC Bid Component for a Non-Generator Resource and a Trading Hour in a Non-Generator Resource Bid, that Generating Capacity Limit minus that Load Capacity Limit must not be less than the RUC Capacity specified in that RUC Bid Component.</t>
  </si>
  <si>
    <t>The Generating Capacity Limit must not limit the Energy Bid.</t>
  </si>
  <si>
    <t>The Load Capacity Limit must not limit the Energy Bid.</t>
  </si>
  <si>
    <t>The Generating Capacity Limit must not limit the RUC Capacity Bid.</t>
  </si>
  <si>
    <t>The Load Capacity Limit must not limit the RUC Capacity Bid.</t>
  </si>
  <si>
    <t>The Generating and Load Capacity Limits must not limit the RUC Capacity Bid.</t>
  </si>
  <si>
    <t>The Distribution Location of a Distribution Pair specified in a Base Schedule Distribution Bid Component must be a registered Location for the Aggregate Location of the Aggregate Resource and the Base Schedule Period specified in the Base Schedule.</t>
  </si>
  <si>
    <t>MFR: Distribution Location registry for Aggregate Locations of Aggregate Resources.</t>
  </si>
  <si>
    <t>Load Self-Schedule must accommodate RUC Schedule.</t>
  </si>
  <si>
    <t>If there is a Load Self-Schedule Bid Component for a Trading Hour in a Non-Generator Resource Bid and the RUC Schedule is greater than the Day-Ahead Schedule for that Non-Generator Resource and Trading Hour, the Total Load Self-Schedule Quantity derived from all Load Self-Schedule Bid Components specified in that Bid must not be less than that RUC Schedule.</t>
  </si>
  <si>
    <r>
      <t xml:space="preserve">Non-Generator Resource with RUC Bid and no Energy Bid.
</t>
    </r>
    <r>
      <rPr>
        <sz val="10"/>
        <color rgb="FFFF0000"/>
        <rFont val="Arial"/>
        <family val="2"/>
      </rPr>
      <t>This rule must fire after Self-Schedule Bid Component Generation (42401-42405).</t>
    </r>
  </si>
  <si>
    <r>
      <t xml:space="preserve">RUC Schedule greater than Day-Ahead Schedule, without Energy Bid.
</t>
    </r>
    <r>
      <rPr>
        <sz val="10"/>
        <color indexed="10"/>
        <rFont val="Arial"/>
        <family val="2"/>
      </rPr>
      <t>This rule must fire after Self-Schedule Bid Component Generation (42401-42405).</t>
    </r>
  </si>
  <si>
    <r>
      <t xml:space="preserve">Non-Generator with RUC Bid and Energy Bid.
</t>
    </r>
    <r>
      <rPr>
        <sz val="10"/>
        <color rgb="FFFF0000"/>
        <rFont val="Arial"/>
        <family val="2"/>
      </rPr>
      <t>This rule assumes continuous operation across zero.</t>
    </r>
  </si>
  <si>
    <r>
      <t xml:space="preserve">RUC Schedule greater than Day-Ahead Schedule, with Energy Bid.
</t>
    </r>
    <r>
      <rPr>
        <sz val="10"/>
        <color rgb="FFFF0000"/>
        <rFont val="Arial"/>
        <family val="2"/>
      </rPr>
      <t>This rule assumes continuous operation across zero.</t>
    </r>
  </si>
  <si>
    <t>MFR: NGR registry.
A NGR/TNGR is a Resource with a continuous operating range that may span load and/or generation with no inter-temporal constraints. A NGR may not be an RA Resource or a Supporting Resource, it may not bid Ancillary Service Self-Provision, it may not be certified for Load Following, and it may not bid Self-Schedules other than Price-Taker Self-Schedules.  An NGR/TNGR may submit AS Base Schedules and may participate in RUC.</t>
  </si>
  <si>
    <t>If the ISO Demand Forecast Indicator is set for an EIM Entity, the EIM Entity BSC for that EIM Entity must be notified after the Day-Ahead Base Schedule Cutoff Time for each Base Schedule Period in the Active Day of the algebraic difference between a) the sum of the Base Energy Schedules from all Base Schedules for that Base Schedule Period from all Generating Resources in each EIM BAA for that EIM Entity, plus the sum of the Base Energy Schedules from all Base Schedules for that Base Schedule Period from all Import Resources, Inter-Tie Generating Resources, and Inter-Tie Non-Generator Resources at Inter-Ties with each EIM BAA for that EIM Entity, minus the sum of the Base Energy Schedules from all Base Schedules for that Base Schedule Period from all Export Resources at Inter-Ties with each EIM BAA for that EIM Entity, and b) the latest Demand Forecast for that EIM BAA obtained by the Day-Ahead Demand Forecast Cutoff Time.</t>
  </si>
  <si>
    <t>If the ISO Demand Forecast Indicator is set for an EIM Entity, the EIM Entity BSC for that EIM Entity must be notified after the Real-Time Base Schedule First Cutoff Time for each Base Schedule Period in the Active Hour of the algebraic difference between a) the sum of the Base Energy Schedules from all Base Schedules for that Base Schedule Period from all Generating Resources in each EIM BAA for that EIM Entity, plus the sum of the Base Energy Schedules from all Base Schedules for that Base Schedule Period from all Import Resources, Inter-Tie Generating Resources, and Inter-Tie Non-Generator Resources at Inter-Ties with each EIM BAA for that EIM Entity, minus the sum of the Base Energy Schedules from all Base Schedules for that Base Schedule Period from all Export Resources at Inter-Ties with each EIM BAA for that EIM Entity, and b) the latest Demand Forecast for that EIM BAA obtained by the Real-Time Demand Forecast First Cutoff Time.</t>
  </si>
  <si>
    <t>If the ISO Demand Forecast Indicator is set for an EIM Entity, the EIM Entity BSC for that EIM Entity must be notified after the Real-Time Base Schedule Second Cutoff Time for each Base Schedule Period in the Active Hour of the algebraic difference between a) the sum of the Base Energy Schedules from all Base Schedules for that Base Schedule Period from all Generating Resources in each EIM BAA for that EIM Entity, plus the sum of the Base Energy Schedules from all Base Schedules for that Base Schedule Period from all Import Resources, Inter-Tie Generating Resources, and Inter-Tie Non-Generator Resources at Inter-Ties with each EIM BAA for that EIM Entity, minus the sum of the Base Energy Schedules from all Base Schedules for that Base Schedule Period from all Export Resources at Inter-Ties with each EIM BAA for that EIM Entity, and b) the latest Demand Forecast for that EIM BAA obtained by the Real-Time Demand Forecast Second Cutoff Time.</t>
  </si>
  <si>
    <t>If the ISO Demand Forecast Indicator is set for an EIM Entity, the EIM Entity BSC for that EIM Entity must be notified after the Real-Time Base Schedule Third Cutoff Time for each Base Schedule Period in the Active Hour of the algebraic difference between a) the sum of the Base Energy Schedules from all Base Schedules for that Base Schedule Period from all Generating Resources in each EIM BAA for that EIM Entity, plus the sum of the Base Energy Schedules from all Base Schedules for that Base Schedule Period from all Import Resources, Inter-Tie Generating Resources, and Inter-Tie Non-Generator Resources at Inter-Ties with each EIM BAA for that EIM Entity, minus the sum of the Base Energy Schedules from all Base Schedules for that Base Schedule Period from all Export Resources at Inter-Ties with each EIM BAA for that EIM Entity, and b) the latest Demand Forecast for that EIM BAA obtained by the Real-Time Demand Forecast Third Cutoff Time.</t>
  </si>
  <si>
    <t>If a Base Schedule is submitted after the Day-Ahead Demand Forecast Cutoff Time for a Resource and a Base Schedule Period in the Active Day, and the ISO Demand Forecast Indicator is set for the EIM Entity of the EIM BAA of that Resource, the EIM Entity BSC for that EIM Entity must be notified for that Base Schedule Period of the algebraic difference between a) the sum of the Base Energy Schedules from all Base Schedules for that Base Schedule Period from all Generating Resources in that EIM BAA, plus the sum of the Base Energy Schedules from all Base Schedules for that Base Schedule Period from all Import Resources, Inter-Tie Generating Resources, and Inter-Tie Non-Generator Resources at Inter-Ties with that EIM BAA, minus the sum of the Base Energy Schedules from all Base Schedules for that Base Schedule Period from all Export Resources at Inter-Ties with that EIM BAA, and b) the latest Demand Forecast for that EIM BAA obtained by the Day-Ahead Demand Forecast Cutoff Time.</t>
  </si>
  <si>
    <t>If a Base Schedule is submitted after the Real-Time Demand Forecast First Cutoff Time and before the Real-Time Base Schedule First Cutoff Time for a Resource and a Base Schedule Period in the Active Hour, and the ISO Demand Forecast Indicator is set for the EIM Entity of the EIM BAA of that Resource, the EIM Entity BSC for that EIM Entity must be notified for that Base Schedule Period of the algebraic difference between a) the sum of the Base Energy Schedules from all Base Schedules for that Base Schedule Period from all Generating Resources in that EIM BAA, plus the sum of the Base Energy Schedules from all Base Schedules for that Base Schedule Period from all Import Resources, Inter-Tie Generating Resources, and Inter-Tie Non-Generator Resources at Inter-Ties with that EIM BAA, minus the sum of the Base Energy Schedules from all Base Schedules for that Base Schedule Period from all Export Resources at Inter-Ties with that EIM BAA, and b) the latest Demand Forecast for that EIM BAA obtained by the Real-Time Demand Forecast First Cutoff Time.</t>
  </si>
  <si>
    <t>If a Base Schedule is submitted after the Real-Time Demand Forecast Second Cutoff Time and before the Real-Time Base Schedule Second Cutoff Time for a Resource and a Base Schedule Period in the Active Hour, and the ISO Demand Forecast Indicator is set for the EIM Entity of the EIM BAA of that Resource, the EIM Entity BSC for that EIM Entity must be notified for that Base Schedule Period of the algebraic difference between a) the sum of the Base Energy Schedules from all Base Schedules for that Base Schedule Period from all Generating Resources in that EIM BAA, plus the sum of the Base Energy Schedules from all Base Schedules for that Base Schedule Period from all Import Resources, Inter-Tie Generating Resources, and Inter-Tie Non-Generator Resources at Inter-Ties with that EIM BAA, minus the sum of the Base Energy Schedules from all Base Schedules for that Base Schedule Period from all Export Resources at Inter-Ties with that EIM BAA, and b) the latest Demand Forecast for that EIM BAA obtained by the Real-Time Demand Forecast Second Cutoff Time.</t>
  </si>
  <si>
    <t>All Submitted Bids and Submitted Trades must adhere to the following numerical precision rules: a) all time quantities must have a precision no finer than the configurable Time Precision, b) all Energy, Capacity, and Ramp Rate quantities must have a precision no finer than the configurable Quantity Precision, and c) all prices must have a precision no finer than the configurable Price Precision.</t>
  </si>
  <si>
    <t>The configurable Maximum Ramp Rate Curve Segment Number for Submitted Bids must be initialized to 4.</t>
  </si>
  <si>
    <t>The configurable NGR Maximum Ramp Rate Curve Segment Number for Submitted Bids must be initialized to 2.</t>
  </si>
  <si>
    <t>A Non-Generator Resource Bid may include the following: 1) at most one Energy Bid Component for each Trading Hour in the Bid Period specified in that Bid; 2) at most one Self-Schedule Bid Component for each Trading Hour in that Bid Period; 3) at most one Ancillary Service Bid Component for each Trading Hour in that Bid Period; 4) at most one Ramp Rate Bid Component; 5) at most one Energy Limit Bid Component, if and only if the Non-Generator Resource specified in that Bid is registered as a LESR for that Bid Period; 6) at most one Distribution Bid Component for each Trading Hour in that Bid Period; 7) at most one RUC Bid Component for each Trading Hour in that Bid Period and each registered Online Generating Resource State; 8) at most one Miscellaneous Bid Component for each Trading Hour in that Bid Period; 9) at most one Contingency Dispatch Indicator; and 10) at most one Initial State of Charge Bid Component.</t>
  </si>
  <si>
    <t>Generating Resource Ramp Rate Bid Component Content</t>
  </si>
  <si>
    <t>The Generating Resource Ramp Rate Bid Component must be associated with an Online Generating Resource State.</t>
  </si>
  <si>
    <t>The Generating Resource Ramp Rate Bid Component is a daily bid for each online state.</t>
  </si>
  <si>
    <t>The Generating Resource Ramp Rate Bid Component must be considered applicable to the Trading Day that includes the Bid Period specified in the Bid.</t>
  </si>
  <si>
    <t>A Generating Resource Ramp Rate Bid Component must specify an Online Generating Resource State, if and only if the Generating Resource specified in the Bid is registered as a MSG for the Bid Period specified in the Bid.</t>
  </si>
  <si>
    <t>A Generating Resource Ramp Rate Bid Component must specify at least one of the following: 1) at most one Operational Ramp Rate Bid Component; 2) at most one Regulating Ramp Rate Bid Component; and 3) at most one Operating Reserve Ramp Rate Bid Component.</t>
  </si>
  <si>
    <t>Children Ramp Rate Bid Components inherit the online state of the parent Ramp Rate Bid Component.</t>
  </si>
  <si>
    <t>A Generating Resource Operational Ramp Rate Bid Component must specify an Operational Ramp Rate Bid Curve.</t>
  </si>
  <si>
    <t>The Operational Ramp Rate Bid Curve specified in an Operational Ramp Rate Bid Component of a Generating Resource Bid must be a staircase curve of Ramp Rate (MW/min) versus Operating Level (MW), with any number of segments from one (1) to the Maximum Ramp Rate Curve Segment Number.</t>
  </si>
  <si>
    <t>A Generating Resource Regulating Ramp Rate Bid Component must specify a Regulating Ramp Rate (MW/min).</t>
  </si>
  <si>
    <t>A Generating Resource Operating Reserve Ramp Rate Bid Component must specify an Operating Reserve Ramp Rate (MW/min).</t>
  </si>
  <si>
    <t>Non-Generator Resource Ramp Rate Bid Component Content</t>
  </si>
  <si>
    <t>The Ramp Rate Bid Component in a Non-Generator Resource Bid must be considered applicable to the Trading Day that includes the Bid Period specified in that Bid.</t>
  </si>
  <si>
    <t>The Non-Generator Resource Ramp Rate Bid Component is a daily bid.</t>
  </si>
  <si>
    <t>The Ramp Rate Bid Component in a Non-Generator Resource Bid must specify a Ramp Rate Bid Curve.</t>
  </si>
  <si>
    <t>The Ramp Rate Bid Curve specified in the Ramp Rate Bid Component in a Non-Generator Resource Bid must be a staircase curve of Ramp Rate (MW/min) versus Operating Level (MW), with any number of segments from one (1) to the NGR Maximum Ramp Rate Curve Segment Number.</t>
  </si>
  <si>
    <t>Generating Resource Ramp Rate Bid Component Validation</t>
  </si>
  <si>
    <t>The Online Generating Resource State specified in a Ramp Rate Bid Component of a Generating Resource Bid must be a registered Online Generating Resource State for the Generating Resource and Bid Period specified in that Bid.</t>
  </si>
  <si>
    <t>The Operational Ramp Rate Bid Curve specified in an Operational Ramp Rate Bid Component for an Online Generating Resource State in a Generating Resource Bid must extend from the registered Minimum Load to the registered Maximum Capacity for that Online Generating Resource State of the Generating Resource and Bid Period specified in that Bid.</t>
  </si>
  <si>
    <t>The Operating Level Break Points of the Operational Ramp Rate Bid Curve specified in an Operational Ramp Rate Bid Component for an Online Generating Resource State in a Generating Resource Bid must match the corresponding Operating Level Break Points in number, sequence, and magnitude, of the registered Best Operational Ramp Rate Curve for that Online Generating Resource State of the Generating Resource and Bid Period specified in that Bid.</t>
  </si>
  <si>
    <t>MFR: Best Operational Ramp Rate Curve registry by online state for Generating Resources; for non-MSG, it must include individual segments for Forbidden Operating Ranges; for MSG, it must be a single segment; for HPD TGs certified for OR, it must consist of a single segment.</t>
  </si>
  <si>
    <t>The Ramp Rate of each segment of the Operational Ramp Rate Bid Curve specified in an Operational Ramp Rate Bid Component for an Online Generating Resource State in a Generating Resource Bid must not be less than the corresponding Ramp Rate of the registered Worst Operational Ramp Rate Curve for that Online Generating Resource State of the Generating Resource and Bid Period specified in that Bid.</t>
  </si>
  <si>
    <t>MFR: Worst Operational Ramp Rate Curve registry by online state for Generating Resources; for non-MSG, it must include individual segments for Forbidden Operating Ranges; for HPD TGs certified for OR, it must consist of a single segment. The Operating Level Break Points of the Best and Worst Operational Ramp Rate Curves must match.</t>
  </si>
  <si>
    <t>The Ramp Rate of each segment of the Operational Ramp Rate Bid Curve specified in an Operational Ramp Rate Bid Component for an Online Generating Resource State in a Generating Resource Bid must not be greater than the corresponding Ramp Rate of the registered Best Operational Ramp Rate Curve for that Online Generating Resource State of the Generating Resource and Bid Period specified in that Bid.</t>
  </si>
  <si>
    <t>The Ramp Rate of each segment of the Operational Ramp Rate Bid Curve specified in an Operational Ramp Rate Bid Component for an Online Generating Resource State in a Generating Resource Bid must be equal to the corresponding Ramp Rate of the registered Best Operational Ramp Rate Curve for that Online Generating Resource State of the Generating Resource and Bid Period specified in that Bid, if that Generating Resource is registered as a NMRR for that Bid Period.</t>
  </si>
  <si>
    <t>The Regulating Ramp Rate specified in a Regulating Ramp Rate Bid Component for an Online Generating Resource State in a Generating Resource Bid must not be less than the registered Worst Regulating Ramp Rate for that Online Generating Resource State of the Generating Resource and Bid Period specified in that Bid.</t>
  </si>
  <si>
    <t>MFR: Worst Regulating Ramp Rate registry by online state for Generating Resources.</t>
  </si>
  <si>
    <t>The Regulating Ramp Rate specified in a Regulating Ramp Rate Bid Component for an Online Generating Resource State in a Generating Resource Bid must not be greater than the registered Best Regulating Ramp Rate for that Online Generating Resource State of the Generating Resource and Bid Period specified in that Bid.</t>
  </si>
  <si>
    <t>MFR: Best Regulating Ramp Rate registry by online state for Generating Resources.</t>
  </si>
  <si>
    <t>The Regulating Ramp Rate specified in a Regulating Ramp Rate Bid Component for an Online Generating Resource State in a Generating Resource Bid must be equal to the registered Best Regulating Ramp Rate for that Online Generating Resource State of the Generating Resource and Bid Period specified in that Bid, if that Generating Resource is registered as a NMRR for that Bid Period.</t>
  </si>
  <si>
    <t>The Operating Reserve Ramp Rate specified in an Operating Reserve Ramp Rate Bid Component for an Online Generating Resource State in a Generating Resource Bid must not be less than the registered Worst Operating Reserve Ramp Rate for that Online Generating Resource State of the Generating Resource and Bid Period specified in that Bid.</t>
  </si>
  <si>
    <t>MFR: Worst Operating Reserve Ramp Rate registry by online state for Generating Resources.</t>
  </si>
  <si>
    <t>The Operating Reserve Ramp Rate specified in an Operating Reserve Ramp Rate Bid Component for an Online Generating Resource State in a Generating Resource Bid must not be greater than the registered Best Operating Reserve Ramp Rate for that Online Generating Resource State of the Generating Resource and Bid Period specified in that Bid.</t>
  </si>
  <si>
    <t>MFR: Best Operating Reserve Ramp Rate registry by online state for Generating Resources.</t>
  </si>
  <si>
    <t>The Operating Reserve Ramp Rate specified in an Operating Reserve Ramp Rate Bid Component for an Online Generating Resource State in a Generating Resource Bid must be equal to the registered Best Operating Reserve Ramp Rate for that Online Generating Resource State of the Generating Resource and Bid Period specified in that Bid, if that Generating Resource is registered as a NMRR for that Bid Period.</t>
  </si>
  <si>
    <t>Non-Generator Resource Ramp Rate Bid Component Validation</t>
  </si>
  <si>
    <t>The Ramp Rate Bid Curve specified in the Ramp Rate Bid Component in a Non-Generator Resource Bid must extend from the registered Maximum NGR Load to the registered Maximum NGR Generation for the Non-Generator Resource and the Bid Period specified in that Bid.</t>
  </si>
  <si>
    <t>The Operating Level Break Points of the Ramp Rate Bid Curve specified in a Non-Generator Resource Bid must match the corresponding Operating Level Break Points in number, sequence, and magnitude, of the registered Best Ramp Rate Curve for the Non-Generator Resource and the Bid Period specified in that Bid.</t>
  </si>
  <si>
    <t>MFR: Best Ramp Rate Curve registry for NGR.</t>
  </si>
  <si>
    <t>The Ramp Rate of each segment of the Ramp Rate Bid Curve specified in a Ramp Rate Bid Component in a Non-Generator Resource Bid must not be less than the corresponding Ramp Rate of the registered Worst Ramp Rate Curve for the Non-Generator Resource and the Bid Period specified in that Bid.</t>
  </si>
  <si>
    <t>MFR: Worst Ramp Rate Curve registry for NGR. The Operating Level Break Points of the Best and Worst Ramp Rate Curves must match.</t>
  </si>
  <si>
    <t>The Ramp Rate of each segment of the Ramp Rate Bid Curve specified in a Ramp Rate Bid Component in a Non-Generator Resource Bid must not be greater than the corresponding Ramp Rate of the registered Best Ramp Rate Curve for the Non-Generator Resource and the Bid Period specified in that Bid.</t>
  </si>
  <si>
    <t>If there is no Self-Schedule Bid Component, no Energy Bid Component, no Ancillary Service Bid Component, and no Pumping Bid Component for an Online Generating Resource State in a Generating Resource Bid, the Start-Up Bid Component, the Minimum Load Cost Bid Component, the Ramp Rate Bid Component, and the RUC Bid Components, if any, for that Online Generating Resource State in that Bid must be erased.</t>
  </si>
  <si>
    <t>Generating Resource Ramp Rate Bid Component Processing</t>
  </si>
  <si>
    <t>If there is a Clean Bid for the Generating Resource and a Bid Period in the Trading Day that includes the Trading Hour specified in a Generating Resource Bid, all Operational Ramp Rate Bid Components from the latest such Clean Bid must be copied into that Generating Resource Bid.
If the External Bid Status is not set to “M” (Modified) or “CM” (Conditionally Modified), set the External Bid Status to "MI" (Valid).</t>
  </si>
  <si>
    <t>If there is a Clean Bid for the Generating Resource and a Bid Period in the Trading Day that includes the Trading Hour specified in a Generating Resource Bid, all Regulating Ramp Rate Bid Components from the latest such Clean Bid must be copied into that Generating Resource Bid.
If the External Bid Status is not set to “M” (Modified) or “CM” (Conditionally Modified), set the External Bid Status to "MI" (Valid).</t>
  </si>
  <si>
    <t>If there is a Clean Bid for the Generating Resource and a Bid Period in the Trading Day that includes the Trading Hour specified in a Generating Resource Bid, all Operating Reserve Ramp Rate Bid Components from the latest such Clean Bid must be copied into that Generating Resource Bid.
If the External Bid Status is not set to “M” (Modified) or “CM” (Conditionally Modified), set the External Bid Status to "MI" (Valid).</t>
  </si>
  <si>
    <t>If there is no Operational Ramp Rate Bid Component, for an Online Generating Resource State in a Generating Resource Bid, an Operational Ramp Rate Bid Component must be generated for that Online Generating Resource State in that Bid with an Operational Ramp Rate Curve set to the registered Best Operational Ramp Rate Curve for that Online Generating Resource State of the Generating Resource and Bid Period specified in that Bid.</t>
  </si>
  <si>
    <t>Unconditional Operational Ramp Rate Bid Component generation to address Generating Resources with Pmin=0 and Regulation Up Bids.</t>
  </si>
  <si>
    <t>If there is a Regulation Down Bid Component, a Regulation Down Self-Provision Bid Component, a Regulation Up Bid Component, or a Regulation Up Self-Provision Bid Component, but no Regulating Ramp Rate Bid Component, for an Online Generating Resource State in a Generating Resource Bid, a Regulating Ramp Rate Bid Component must be generated for that Online Generating Resource State in that Bid with a Regulating Ramp Rate equal to the registered Best Regulating Ramp Rate for that Online Generating Resource State of the Generating Resource and Bid Period specified in that Bid.</t>
  </si>
  <si>
    <t>If there is a Spinning Reserve Bid Component, a Spinning Reserve Self-Provision Bid Component, a Non-Spinning Reserve Bid Component, or a Non-Spinning Reserve Self-Provision Bid Component, but no Operating Reserve Ramp Rate Bid Component, for an Online Generating Resource State in a Generating Resource Bid, an Operating Reserve Ramp Rate Bid Component must be generated for that Online Generating Resource State in that Bid with an Operating Reserve Ramp Rate equal to the registered Best Operating Reserve Ramp Rate for that Online Generating Resource State of the Generating Resource and Bid Period specified in that Bid.</t>
  </si>
  <si>
    <t>Non-Generator Resource Ramp Rate Bid Component Processing</t>
  </si>
  <si>
    <t>If there is a Clean Bid for the Non-Generator Resource and a Bid Period in the Trading Day that includes the Trading Hour specified in a Non-Generator Resource Bid, the Ramp Rate Bid Component from the latest such Clean Bid must be copied into that Non-Generator Resource Bid.
If the External Bid Status is not set to “M” (Modified) or “CM” (Conditionally Modified), set the External Bid Status to "MI" (Valid).</t>
  </si>
  <si>
    <t>If there is no Ramp Rate Bid Component in a Non-Generator Resource Bid, a Ramp Rate Bid Component must be generated in that Bid with a Ramp Rate Bid Curve set to the registered Best Ramp Rate Curve for the Non-Generator Resource and the Bid Period specified in that Bid.</t>
  </si>
  <si>
    <t>Unconditional Ramp Rate Bid Component generation.</t>
  </si>
  <si>
    <t>Best Operating Reserve Ramp Rate</t>
  </si>
  <si>
    <t>The Operating Reserve Ramp Rate of a Generating Resource under best operating conditions.</t>
  </si>
  <si>
    <t>Best Operational Ramp Rate Curve</t>
  </si>
  <si>
    <t>The Operational Ramp Rate Curve of a Generating Resource under best operating conditions.</t>
  </si>
  <si>
    <t>Best Regulating Ramp Rate</t>
  </si>
  <si>
    <t>The Regulating Ramp Rate of a Generating Resource under best operating conditions.</t>
  </si>
  <si>
    <t>A SIBR initialization paramter allowing the bid to specify ramp rate values.  When set to ON, participants are able to submit a ramp rate bid.  Option will be set consistent with tariff provisions covering this feature.</t>
  </si>
  <si>
    <t>Ramp Rate Bid Option</t>
  </si>
  <si>
    <t>If the Ramp Rate Bid Option is set to OFF, the Ramp Rate Bid Components for all Online Generating Resource States in all Generating Resource Bids must be erased.
If the External Bid Status is not set to “M” (Modified) or “CM” (Conditionally Modified), set the External Bid Status to "MI" (Valid).</t>
  </si>
  <si>
    <t>If the Ramp Rate Bid Option is set to OFF, the Ramp Rate Bid Components for all Non-Generator Resource Bids must be erased.
If the External Bid Status is not set to “M” (Modified) or “CM” (Conditionally Modified), set the External Bid Status to "MI" (Valid).</t>
  </si>
  <si>
    <t>Generating Resource Ramp Rate Bid Component</t>
  </si>
  <si>
    <t>A Generating Resource Bid Component for Ramp Rates.</t>
  </si>
  <si>
    <t>Maximum Ramp Rate</t>
  </si>
  <si>
    <t>The maximum Ramp Rate of an Inter-Tie Resource.</t>
  </si>
  <si>
    <t>Worst Operating Reserve Ramp Rate</t>
  </si>
  <si>
    <t>The Operating Reserve Ramp Rate of a Generating Resource under worst operating conditions.</t>
  </si>
  <si>
    <t>Worst Operational Ramp Rate Curve</t>
  </si>
  <si>
    <t>The Operational Ramp Rate Curve of a Generating Resource under worst operating conditions.</t>
  </si>
  <si>
    <t>Worst Regulating Ramp Rate</t>
  </si>
  <si>
    <t>The Regulating Ramp Rate of a Generating Resource under worst operating conditions.</t>
  </si>
  <si>
    <t>Ramp Rate Bid Component</t>
  </si>
  <si>
    <t>A Bid Component for Ramp Rates.</t>
  </si>
  <si>
    <t>Ramp Rate Bid Curve</t>
  </si>
  <si>
    <t>The Ramp Rate curve of a Non-Generator Resource.</t>
  </si>
  <si>
    <t>Maximum Ramp Rate Curve Segment Number</t>
  </si>
  <si>
    <t>The maximum allowed number of Ramp Rate curve segments in Submitted Bids for Generating Resources.</t>
  </si>
  <si>
    <t>NGR Maximum Ramp Rate Curve Segment Number</t>
  </si>
  <si>
    <t>The maximum allowed number of Ramp Rate curve segments in Submitted Bids for NGR.</t>
  </si>
  <si>
    <t>Operating Level Break Point</t>
  </si>
  <si>
    <t>An Operating Level that defines the start or the end of a segment of an Operational Ramp Rate Curve.</t>
  </si>
  <si>
    <t xml:space="preserve">The configurable Ramp Rate Bid Option must be initialized to "ON". </t>
  </si>
  <si>
    <t>If there is an Energy Bid Component or a Self-Schedule Bid Component, and no Regulation Down Bid Component for an Online Generating Resource State in a Generating Resource Bid, but there is a Day-Ahead Regulation Award for the Generating Resource and Trading Hour specified in that Bid, that Generating Resource is certified for Regulation Down for that Online Generating Resource State, and is not registered as a TG for that Trading Hour, and is not registered as both a LFR and a ULR for that Trading Hour, and the RA Flag for that Generating Resource and Trading Hour is "No" if that Generating Resource is registered as a ULR for that Trading Hour, a Regulation Down Bid Component must be generated, if necessary, for that Online Generating Resource State in that Bid with a Regulation Down Capacity equal to the certified Regulation Down Capacity for that Online Generating Resource State for that Generating Resource and Trading Hour, minus any Day-Ahead Regulation Down Award for that Generating Resource and Trading Hour, minus the Regulation Down Self-Provision Capacity specified in the Regulation Down Self-Provision Bid Component, if any, for that Online Generating Resource State in that Bid, and with a Regulation Down Price equal to the Regulation Down Price specified in a Regulation Down Bid Component, if any, for another Online Generating Resource State in that Bid, or the Default Ancillary Service Bid Price otherwise.</t>
  </si>
  <si>
    <t>If there is a Regulation Down Bid Component for an Online Generating Resource State in a Generating Resource Bid, the Generating Resource specified in that Bid is not registered as a TG for that Trading Hour, and is not registered as both a LFR and a ULR for the Trading Hour specified in that Bid, and the RA Flag for that Generating Resource and Trading Hour is set to "No" if that Generating Resource is registered as a ULR for that Trading Hour, the Regulation Down Capacity specified in that Regulation Down Bid Component must be increased, if necessary, to the certified Regulation Down Capacity for that Online Generating Resource State of that Generating Resource and Trading Hour, minus the Day-Ahead Regulation Down Award, if any, for that Generating Resource and Trading Hour, minus the Regulation Down Self-Provision Capacity specified in the Regulation Down Self-Provision Bid Component, if any, for that Online Generating Resource State in that Bid.</t>
  </si>
  <si>
    <t>If there is an Energy Bid Component or a Self-Schedule Bid Component, and no Regulation Up Bid Component for an Online Generating Resource State in a Generating Resource Bid, but there is a Day-Ahead Regulation Award for the Generating Resource and Trading Hour specified in that Bid, that Generating Resource is certified for Regulation Up for that Online Generating Resource State  and is not registered as a TG for that Trading Hour, and is not registered as both a LFR and a ULR for that Trading Hour, and the RA Flag for that Generating Resource and Trading Hour is "No" if that Generating Resource is registered as a ULR for that Trading Hour, a Regulation Up Bid Component must be generated, if necessary, for that Online Generating Resource State in that Bid with a Regulation Up Capacity equal to the certified Regulation Up Capacity for that Online Generating Resource State for that Generating Resource and Trading Hour, minus any Day-Ahead Regulation Up Award for that Generating Resource and Trading Hour, minus the Regulation Up Self-Provision Capacity specified in the Regulation Up Self-Provision Bid Component, if any, for that Online Generating Resource State in that Bid, and with a Regulation Up Price equal to the Regulation Up Price specified in a Regulation Up Bid Component, if any, for another Online Generating Resource State in that Bid, or the Default Ancillary Service Bid Price otherwise.</t>
  </si>
  <si>
    <t>If there is a Regulation Up Bid Component for an Online Generating Resource State in a Generating Resource Bid, the Generating Resource specified in that Bid is not registered as a TG for that Trading Hour, and is not registered as both a LFR and a ULR for the Trading Hour specified in that Bid, and the RA Flag for that Generating Resource and Trading Hour is set to "No" if that Generating Resource is registered as a ULR for that Trading Hour, the Regulation Up Capacity specified in that Regulation Up Bid Component must be increased, if necessary, to the certified Regulation Up Capacity for that Online Generating Resource State of that Generating Resource and Trading Hour, minus the Day-Ahead Regulation Up Award, if any, for that Generating Resource and Trading Hour, minus the Regulation Up Self-Provision Capacity specified in the Regulation Up Self-Provision Bid Component, if any, for that Online Generating Resource State in that Bid.</t>
  </si>
  <si>
    <t>The Spinning Reserve Capacity specified in the Spinning Reserve Bid Component for an Online Generating Resource State in a Generating Resource Bid must be increased, if necessary, to the certified Spinning Reserve Capacity for that Online Generating Resource State of the Generating Resource and Trading Hour specified in that Bid, minus the Day-Ahead Spinning Reserve Award, if any, for that Generating Resource and Trading Hour, minus the Spinning Reserve Self-Provision Capacity specified in the Spinning Reserve Self-Provision Bid Component, if any, for that Online Generating Resource State in that Bid, if the Generating Resource specified in that Bid is not registered as a TG for that Trading Hour.</t>
  </si>
  <si>
    <t>The Non-Spinning Reserve Capacity specified in the Non-Spinning Reserve Bid Component for an Online Generating Resource State in a Generating Resource Bid must be increased, if necessary, to the certified Non-Spinning Reserve Capacity for that Online Generating Resource State of the Generating Resource and Trading Hour specified in that Bid, minus the Day-Ahead Non-Spinning Reserve Award, if any, for that Generating Resource and Trading Hour, minus the Non-Spinning Reserve Self-Provision Capacity specified in the Non-Spinning Reserve Self-Provision Bid Component, if any, for that Online Generating Resource State in that Bid, if the Generating Resource specified in that Bid is not registered as a TG for that Trading Hour.</t>
  </si>
  <si>
    <t>LSR</t>
  </si>
  <si>
    <t>Long-Start Resource</t>
  </si>
  <si>
    <t>If there is no Generating Resource Bid for a Generating Resource and the Active Hour, but the RA Flag for that Generating Resource that Active Hour is "Yes" and that Generating Resource is registered as a MOO Resource and not a LSR for that Active Hour, a Generating Resource Bid must be generated for that Generating Resource and Active Hour. Any Day-Ahead Schedule and Ancillary Service Awards for that Generating Resource and Active Hour must be transferred to this Bid.</t>
  </si>
  <si>
    <t>MFR: LSR registry.
RTM Bid Generation and transfer of DA Schedule and AS Awards.</t>
  </si>
  <si>
    <t>If there is no Multi-Period Generating Resource Bid for a Generating Resource and a Trading Hour after the Active Hour in the Real-Time Market Horizon, but the RA Flag for that Generating Resource and Trading Hour is "Yes" and that Generating Resource is registered as a MOO Resource and not a LSR for that Trading Hour, a Multi-Period Generating Resource Bid must be generated for that Generating Resource and Trading Hour.</t>
  </si>
  <si>
    <t>ORA</t>
  </si>
  <si>
    <t>Overlapping Resource Aggregation</t>
  </si>
  <si>
    <t>Overlapping Resource Aggregation Type</t>
  </si>
  <si>
    <t>ORA Type</t>
  </si>
  <si>
    <t>A group of Aggregate EIM Resources that share the same set of physical resources; they must all reside in the same EIM BAA. ORAs may not overlap.</t>
  </si>
  <si>
    <t>Available Balancing Capacity</t>
  </si>
  <si>
    <t>ABC</t>
  </si>
  <si>
    <t>Reserved Capacity on an EIM Resource that is dispatched only to prevent or reduce a power balance constraint violation in its EIM BAA; it is designated as Base Regulation Up/Down Schedules.</t>
  </si>
  <si>
    <t>Auto-Match</t>
  </si>
  <si>
    <t>AM</t>
  </si>
  <si>
    <t>An EIM feature where an EIMNPR is dispatched to match imbalance Energy deviations from associated Registered Import/Export Resources.</t>
  </si>
  <si>
    <t>There must not be a Base Regulation Up or Down Schedule in a Base Schedule for a Non-Generator Resource registered as an ORA member with an ORA Type of APR for the Base Schedule Period specified in that Base Schedule.</t>
  </si>
  <si>
    <t>MFR: ORA registry.
MFR: ORA Type registry.</t>
  </si>
  <si>
    <t>The Base Energy Schedule specified in a Base Schedule for a Non-Generator Resource must be zero if that Non-Generator Resource is registered as an ORA member with an ORA Type of APR, ANPR_AM, or ANPR_ABC, for the Base Schedule Period specified in that Base Schedule.</t>
  </si>
  <si>
    <t>There must not be a Base Ancillary Service Schedule in a Base Schedule for a Non-Generator Resource registered as an ORA member with an ORA Type of ANPR_BASE, ANPR_NCL, or ANPR_AM, for the Base Schedule Period specified in that Base Schedule.</t>
  </si>
  <si>
    <t>The type of an Aggregate Resource in an ORA:
ANPR_BASE: a single EIMNPR NGR that may have a non-negative Base Energy Schedule.
ANPR_NCL: a single EIMNPR NGR that may have a non-positive Base Energy Schedule.
APR: a single EIMPR NGR that may have an Energy Bid Component and Spinning and Non-Spinning Reserve Base Schedules.
ANPR_AM: multiple EIMNPR NGR that may be registered for Auto-Match.
ANPR_ABC: a single EIMNPR NGR that may have AS Base Schedules.</t>
  </si>
  <si>
    <t>If a Distribution Factor for a Distribution Location of a Distribution Pair specified in a Distribution Bid Component in a Base Schedule for a Non-Generator Resource registered as an ORA member with an ORA Type of ANPR_BASE, APR, ANPR_AM, or ANPR_ABC for the Base Schedule Period specified in that Base Schedule is greater than zero, the Distribution Factor for the same Distribution Location of a Distribution Pair specified in a Distribution Bid Component in a Base Schedule, if any, for a Non-Generator Resource registered as a member of the same ORA with an ORA Type of ANPR_NCL for the same Base Schedule Period must be zero.</t>
  </si>
  <si>
    <t>If a Distribution Factor for a Distribution Location of a Distribution Pair specified in a Distribution Bid Component in a Base Schedule for a Non-Generator Resource registered as an ORA member with an ORA Type of ANPR_NCL for the Base Schedule Period specified in that Base Schedule is greater than zero, the Distribution Factor for the same Distribution Location of a Distribution Pair specified in a Distribution Bid Component in a Base Schedule, if any, for another Non-Generator Resource registered as a member of the same ORA for the same Base Schedule Period must be zero.</t>
  </si>
  <si>
    <t>ANPR_NCL distribution may not overlap with ANPR_BASE, APR, ANPR_AM, or ANPR_ABC.</t>
  </si>
  <si>
    <t>If there is a RUC Capacity specified in a RUC Bid Component for a Trading Hour in a Non-Generator Resource Bid, there is no Energy Bid Component and no Load Self-Schedule Bid Component for that Trading Hour in that Bid, and the Total Generating Self-Schedule Quantity derived from all Generating Self-Schedule Bid Components for that Trading Hour in that Bid is less than that RUC Capacity, an Energy Bid Component must be generated for that Trading Hour in that Bid with an Energy Bid Curve from the higher of the registered Minimum NGR Generation for that Non-Generator Resource and Trading Hour or that Total Generating Self-Schedule Quantity, to the lower of that RUC Capacity or the registered Maximum NGR Generation for that Non-Generator Resource and Trading Hour.</t>
  </si>
  <si>
    <t>If there is a RUC Capacity specified in a RUC Bid Component for a Trading Hour in a Non-Generator Resource Bid, and there is an Energy Bid Component but no Load Self-Schedule Bid Component for that Trading Hour in that Bid, the Energy Bid Curve specified in that Energy Bid Component must be extended upwards, if necessary, to the lower of that RUC Capacity or the registered Maximum NGR Generation for that Non-Generator Resource and Trading Hour.</t>
  </si>
  <si>
    <t>If there is an Energy Bid Component and no Load Self-Schedule Bid Component for a Non Generator Resource and a Trading Hour in a Non-Generator Resource Bid, and the RUC Schedule is greater than the Day-Ahead Schedule for that Non-Generator Resource and Trading Hour, the Energy Bid Curve specified in that Energy Bid Component must be extended upwards, if necessary, to the lower of that RUC Schedule or the registered Maximum NGR Generation for that Non-Generator Resource and Trading Hour.</t>
  </si>
  <si>
    <t>If there is a Load Self-Schedule Bid Component and a RUC Capacity specified in a RUC Bid Component for a Trading Hour in a Non-Generator Resource Bid, there must be an Energy Bid Component for that Trading Hour in that Bid with an Energy Bid Range greater than or equal to that RUC Capacity.</t>
  </si>
  <si>
    <t>Load Self-Schedule and Energy Bid must accommodate RUC Capacity.</t>
  </si>
  <si>
    <t>The RUC Capacity specified in a Non-Generator Resource RUC Bid Component must be greater than zero and less than or equal to the difference between the Maximum NGR Generation and the Maximum NGR Load for that Non-Generator Resource and Trading Hour.</t>
  </si>
  <si>
    <t>This rule assumes continuous operation across zero.</t>
  </si>
  <si>
    <t>If there is no Energy Bid Component and no Load Self-Schedule Bid Component for a Non Generator Resource and a Trading Hour in a Non-Generator Resource Bid, and the RUC Schedule is greater than the Day-Ahead Schedule for that Non-Generator Resource and Trading Hour, and greater than the Total Generating Self Schedule Quantity derived from all Generating Self-Schedule Bid Components in that Bid, an Energy Bid Component must be generated in that Bid with an Energy Bid Curve from the higher of the registered Minimum NGR Generation for that Non-Generator Resource and Trading Hour or that Total Generating Self-Schedule Quantity, to the lower of that RUC Schedule or the registered Maximum NGR Generation for that Non-Generator Resource and Trading Hour.</t>
  </si>
  <si>
    <t>If there is an Energy Bid Component or a Self-Schedule Bid Component but there is no Distribution Bid Component for a Trading Hour in a Generating Resource Bid, but the Generating Resource specified in that Bid is registered as an Aggregate Generating Resource for that Trading Hour, a Distribution Bid Component must be generated for that Trading Hour in that Bid with the applicable Distribution Pairs from the GDF Library for that Generating Resource and Trading Hour.
If the External Bid Status is not set to “M” (Modified) or “CM” (Conditionally Modified), set the External Bid Status to "MI" (Valid).</t>
  </si>
  <si>
    <t>If there is an Energy Bid Component or a Load Self-Schedule Bid Component or a Generating Self-Schedule Bid Component but there is no Distribution Bid Component for the Non-Generator Resource and a Trading Hour in a Non-Generator Resource Bid, and that Non-Generator Resource is registered as an Aggregate NGR for that Trading Hour, a Distribution Bid Component must be generated for that Trading Hour in that Bid with the registered Distribution Pairs for that Non-Generator Resource and Trading Hour.
If the External Bid Status is not set to “M” (Modified) or “CM” (Conditionally Modified), it must be set to "MI" (Valid).</t>
  </si>
  <si>
    <t>The configurable Maximum Greenhouse Gas Emission Rate must be initialized to 0.9132545.</t>
  </si>
  <si>
    <t>Maximum Greenhouse Gas Emission Rate</t>
  </si>
  <si>
    <t>The maximum allowable Greenhouse Gas Price for Inter-Tie Transactions; it is also used when there is no Maximum Greenhouse Gas Price registered for a given Resource.</t>
  </si>
  <si>
    <t>The greenhouse gas emission rate used to calculate the Default Maximum Greenhouse Gas Price; it is determined from the highest emitting unit.</t>
  </si>
  <si>
    <t>Relative Greenhouse Gas Cost Adder</t>
  </si>
  <si>
    <t>The configurable Relative Greenhouse Gas Cost Adder must be initialized to 1.1.</t>
  </si>
  <si>
    <t>The Default Maximum Greenhouse Gas Price must be calculated as the product of the Maximum Greenhouse Gas Emission Rate, the registered Greenhouse Gas Allowance Index Price, and the configurable Relative Greenhouse Gas Cost Adder.</t>
  </si>
  <si>
    <t>The relative cost adder used to calculate the Default Maximum Greenhouse Gas Price.</t>
  </si>
  <si>
    <t>RC</t>
  </si>
  <si>
    <t>RC Entity</t>
  </si>
  <si>
    <t>A BAA that participates in EIM, other than the CISO.</t>
  </si>
  <si>
    <t>Reliability Coordinator</t>
  </si>
  <si>
    <t>The Energy or Ancillary Service Schedule of a RC Resource or an EIM Resource before the EIM.</t>
  </si>
  <si>
    <t>RC Resource</t>
  </si>
  <si>
    <t>Aggregate Resource</t>
  </si>
  <si>
    <t>Aggregate Non-Generator Resource</t>
  </si>
  <si>
    <t>A Non-Generator Resource that is a group of Non-Generator Resources scheduled or dispatched as a single Non-Generator Resource.</t>
  </si>
  <si>
    <t>An Aggregate Generating Resource or an Aggregate Non-Generator Resource.</t>
  </si>
  <si>
    <t>The Resource specified in a Base Schedule that has a Base Schedule Distribution Bid Component must be registered as an Aggregate Resource for the Base Schedule Period specified in the Base Schedule.</t>
  </si>
  <si>
    <t>GDF Library Requirement: Distribution Pairs (Distribution Location, Distribution Factor) for Aggregate Resources.</t>
  </si>
  <si>
    <t>If there is no Distribution Bid Component for a Trading Hour in a Base Schedule, but the Resource specified in that Base Schedule is registered as an Aggregate Resource for that Trading Hour, a Distribution Bid Component must be generated for that Trading Hour in that Base Schedule with the applicable Distribution Pairs from the GDF Library for that Aggregate Resource and Trading Hour.</t>
  </si>
  <si>
    <t>The configurable Real-Time Base Schedule Fifth Cutoff Time must be initialized to 15 minutes before the start of the Active Hour.</t>
  </si>
  <si>
    <r>
      <t>T</t>
    </r>
    <r>
      <rPr>
        <sz val="10"/>
        <rFont val="Symbol"/>
        <family val="1"/>
        <charset val="2"/>
      </rPr>
      <t>-</t>
    </r>
    <r>
      <rPr>
        <sz val="10"/>
        <rFont val="Arial"/>
        <family val="2"/>
      </rPr>
      <t>15'</t>
    </r>
  </si>
  <si>
    <t>The first cutoff time when Base Schedules can be submitted in the RTM for the Active Hour. Used for both EIM and RC Resources.</t>
  </si>
  <si>
    <t>The second cutoff time when Base Schedules can be submitted in the RTM for the Active Hour. Used for both EIM and RC Resources.</t>
  </si>
  <si>
    <t>The third cutoff time when Base Schedules can be submitted in the RTM for the Active Hour. Used for both EIM and RC Resources.</t>
  </si>
  <si>
    <t>Real-Time Base Schedule Fourth Cutoff Time</t>
  </si>
  <si>
    <t>The fourth cutoff time when Base Schedules can be submitted in the RTM for the Active Hour. Used only for RC Resources.</t>
  </si>
  <si>
    <t>Real-Time Base Schedule Fifth Cutoff Time</t>
  </si>
  <si>
    <t>The fifth and final cutoff time when Base Schedules can be submitted in the RTM for the Active Hour. Used only for RC Resources.</t>
  </si>
  <si>
    <t>The first cutoff time used in the RTM to retrieve the Demand Forecast for a BAA for the Active Hour for Base Schedule balancing validation. Used for both EIM and RC Resources.</t>
  </si>
  <si>
    <t>The second cutoff time used in the RTM to retrieve the Demand Forecast for a BAA for the Active Hour for Base Schedule balancing validation. Used for both EIM and RC Resources.</t>
  </si>
  <si>
    <t>The third cutoff time used in the RTM to retrieve the Demand Forecast for a BAA for the Active Hour for Base Schedule balancing validation. Used for both EIM and RC Resources.</t>
  </si>
  <si>
    <t>Users may submit Bids, submit Trades, generate Reports, and receive notices and warnings, only on behalf of Scheduling Coordinators or RC Entities for which they are authorized.</t>
  </si>
  <si>
    <t>Not applicable for RC Resources.</t>
  </si>
  <si>
    <t>Applies to EIM Resources.</t>
  </si>
  <si>
    <t>RRC</t>
  </si>
  <si>
    <t>A Base Schedule for the Active Hour may not be submitted after the Real-Time Base Schedule Fifth Cutoff Time.</t>
  </si>
  <si>
    <t>Applies to RC Resources.</t>
  </si>
  <si>
    <t>Base Schedule obsolescence. Applies to EIM Resources.</t>
  </si>
  <si>
    <t>Base Schedule canceling. Applies to EIM Resources.</t>
  </si>
  <si>
    <t>A valid Base Schedule with the same Base Schedule Coordinator, Resource, and Base Schedule Period, with an earlier valid Base Schedule, must make the earlier Base Schedule obsolete.</t>
  </si>
  <si>
    <t>Base Schedule obsolescence. Applies to RC Resources.</t>
  </si>
  <si>
    <t>Base Schedule canceling. Applies to RC Resources.</t>
  </si>
  <si>
    <t>A valid Base Schedule may be canceled by the Base Schedule Coordinator that submitted that Base Schedule at any time before the Real-Time Base Schedule Fifth Cutoff Time that corresponds to that Trading Hour.</t>
  </si>
  <si>
    <t>Virtual Supply Resource Bid Validation Rules</t>
  </si>
  <si>
    <t>A Market participant authorized by the CAISO to submit Base Schedules for an EIM or RC Resource.</t>
  </si>
  <si>
    <t>RC Entity BSC</t>
  </si>
  <si>
    <t>RC Inter-Tie</t>
  </si>
  <si>
    <t>If the Resource specified in a Base Schedule is a Registered Resource, it must be registered as a RC Resource for the Base Schedule Period specified in that Base Schedule.</t>
  </si>
  <si>
    <t>MFR: RC Resource designation in Resource registry (MO=N, EIM=N, RC=Y).
Base Schedules may be submitted only for RC Resources.</t>
  </si>
  <si>
    <t>If the Resource specified in a Base Schedule is an Inter-Tie Transaction, its Primary Inter-Tie must be registered as a RC Inter-Tie for the Base Schedule Period specified in that Base Schedule.</t>
  </si>
  <si>
    <t>Only the RC Entity BSC may submit Base Schedules for its RC Resources.</t>
  </si>
  <si>
    <t>MFR: Inter-Tie registry. EIM Inter-Tie designation in Inter-Tie registry.
Base Schedules for Inter-Tie Transactions may be submitted only on EIM Inter-Ties.</t>
  </si>
  <si>
    <t>MFR: Inter-Tie registry. RC Inter-Tie designation in Inter-Tie registry.
Base Schedules for Intertie Transactions may be submitted only on RC Inter-Ties.</t>
  </si>
  <si>
    <t>The Base Schedule Coordinator specified in a Base Schedule for a Registered Resource must be authorized to submit Base Schedules for that Resource and Trading Hour.</t>
  </si>
  <si>
    <t>DRC</t>
  </si>
  <si>
    <t>The system must broadcast all Base Schedules after each Real-Time Base Schedule Cutoff Time.</t>
  </si>
  <si>
    <t>The entity providing reliability services (CAISO).</t>
  </si>
  <si>
    <t>Greenhouse Gas Area</t>
  </si>
  <si>
    <t>GHG Area</t>
  </si>
  <si>
    <t>A set of Network Nodes and Resources subject to greenhouse gas regulation.</t>
  </si>
  <si>
    <t>Greenhouse Gas Flag</t>
  </si>
  <si>
    <t>GHG Flag</t>
  </si>
  <si>
    <t>A (Y/N) Resource attribute indicating membership to a GHG Area.</t>
  </si>
  <si>
    <t>An Inter-Tie Resource Bid for a Registered Inter-Tie Resource may include the following: 1) at most one Energy Bid Component; 2) at most one Self-Schedule Bid Component; 3) at most one Ancillary Service Bid Component; 4) at most one Wheeling Bid Component; 5) at most one Miscellaneous Bid Component; and 6) at most one Greenhouse Gas Bid Component, if and only if the Resource specified in that Bid is registered as an Import Resource and as an EIM Resource with GHG Flag "N" for the Trading Hour specified in that Bid.</t>
  </si>
  <si>
    <t>The Base Energy Schedule specified in a Base Schedule for an Inter-Tie Generating Resource or an Inter-Tie Resource must be either zero or a positive integer.</t>
  </si>
  <si>
    <t>The Base Energy Schedule specified in a Base Schedule for an Inter-Tie Non-Generator Resource must be either zero or an integer, positive or negative.</t>
  </si>
  <si>
    <t>TNGR.</t>
  </si>
  <si>
    <t>Energy Bid Soft Cap</t>
  </si>
  <si>
    <t>The maximum price allowed in a Generating Resource Energy Bid Component, without prior cost justification.</t>
  </si>
  <si>
    <t>Default Start-Up Bid Curve</t>
  </si>
  <si>
    <t>An approximation of the actual SUC for a Generating Resource.</t>
  </si>
  <si>
    <t>An approximation of the actual MLC for a Generating Resource.</t>
  </si>
  <si>
    <t>Default Minimum Load Bid</t>
  </si>
  <si>
    <t>Default Energy Bid</t>
  </si>
  <si>
    <t>The Energy Bid used by SIBR for generating and extending bids.</t>
  </si>
  <si>
    <t>DEL</t>
  </si>
  <si>
    <t>The configurable Energy Bid Soft Cap must be initialized to $1000/MWh.</t>
  </si>
  <si>
    <t>Generating Resource Default Energy Bid Adjustment Component</t>
  </si>
  <si>
    <t>A Generating Resource Default Bid Adjustment Component for Energy.</t>
  </si>
  <si>
    <t>Generating Resource Default Minimum Load Bid Adjustment Component</t>
  </si>
  <si>
    <t>A Generating Resource Default Bid Adjustment Component for Minimum Load.</t>
  </si>
  <si>
    <t>Generating Resource Default Start-Up Bid Adjustment Component</t>
  </si>
  <si>
    <t>A Generating Resource Default Bid Adjustment Component for Start-Up.</t>
  </si>
  <si>
    <t>The Generating Resource Default Start-Up Bid Adjustment Component must be associated with an Online Generating Resource State.</t>
  </si>
  <si>
    <t>The Generating Resource Default Start-Up Bid Adjustment Component is a daily bid for each online state.</t>
  </si>
  <si>
    <t>The Generating Resource Default Start-Up Bid Adjustment Component must be considered applicable to the Trading Day that includes the Bid Period specified in the Bid.</t>
  </si>
  <si>
    <t>A Generating Resource Default Start-Up Bid Adjustment Component must specify an Online Generating Resource State, if and only if the Generating Resource specified in the Bid is registered as a MSG for the Bid Period specified in the Bid.</t>
  </si>
  <si>
    <t>A Start-Up Bid Component in a Generating Resource Default Bid Adjustment must specify a Start-Up Cost Bid Curve.</t>
  </si>
  <si>
    <t>The Start-Up Cost Bid Curve specified in a Generating Resource Default Start-Up Bid Adjustment Component must be a staircase curve of Start-Up Cost ($) versus Cooling Time (min), with any number of segments from 1 to the Maximum Start-Up Time/Cost Curve Segment Number.</t>
  </si>
  <si>
    <t>Generating Resource Default Minimum Load Bid Adjustment Component Content</t>
  </si>
  <si>
    <t>The Generating Resource Default Minimum Load Bid Adjustment Component must be associated with a Trading Hour in the Bid Period specified in the Bid and with a registered Online Generating Resource State.</t>
  </si>
  <si>
    <t>The Generating Resource Default Minimum Load Bid Adjustment Component is an hourly bid for each online state.</t>
  </si>
  <si>
    <t>A Generating Resource Default Minimum Load Bid Adjustment Component must specify an Online Generating Resource State, if and only if the Generating Resource specified in the Bid is registered as a MSG for the Bid Period specified in the Bid.</t>
  </si>
  <si>
    <t>A Default Minimum Load Bid Adjustment Component in a Generating Resource Bid must specify a Minimum Load Cost ($/hr)</t>
  </si>
  <si>
    <t>Generating Resource Default Start-Up Bid Adjustment Component Content</t>
  </si>
  <si>
    <t>Generating Resource Default Energy Bid Adjustment Component Content</t>
  </si>
  <si>
    <t>The Generating Resource Default Energy Bid Adjustment Component must be associated with a Trading Hour in the Bid Period specified in the Bid and with a registered Online Generating Resource State.</t>
  </si>
  <si>
    <t>The Generating Resource Default Energy Bid Adjustment Component is an hourly bid for each online state.</t>
  </si>
  <si>
    <t>A Generating Resource Default Energy Bid Adjustment Component must specify an Online Generating Resource State, if and only if the Generating Resource specified in the Bid is registered as a MSG for the Bid Period specified in the Bid.</t>
  </si>
  <si>
    <t>The Energy Bid Curve specified in a Generating Resource Default Energy Bid Adjustment Component must be a staircase curve of Energy Bid Price ($/MWh) versus Energy Bid Quantity (MW), with any number of segments from 1 to the Maximum Energy Curve Segment Number.</t>
  </si>
  <si>
    <t>Generating Resource Default Start-Up Bid Adjustment Component Validation</t>
  </si>
  <si>
    <t>The Cooling Time Break Points of the Start-Up Cost Bid Curve specified in a Default Start-Up Bid Adjustment Component for an Online Generating Resource State in a Generating Resource Bid must match the corresponding Cooling Time Break Points in number, sequence, and magnitude, of the registered Start-Up Time Curve for that Online Generating Resource State of the Generating Resource and Bid Period specified in that Bid.</t>
  </si>
  <si>
    <t>The Start-Up Cost Bid Curve specified in a Default Start-Up Bid Adjustment Component of a Generating Resource Bid must be monotonically increasing.</t>
  </si>
  <si>
    <t>All Start-Up Costs of the Start-Up Cost Bid Curve specified in a Default Start-Up Bid Adjustment Component of a Generating Resource Bid must not be negative.</t>
  </si>
  <si>
    <t>Generating Resource Default Minimum Load Bid Adjustment Component Validation</t>
  </si>
  <si>
    <t>The Minimum Load Cost specified in a Default Minimum Load Bid Adjustment Component for an Online Generating Resource State in a Generating Resource Bid must not be negative.</t>
  </si>
  <si>
    <t>Generating Resource Default Energy Bid Adjustment Component Validation</t>
  </si>
  <si>
    <t>MFR: Start-Up Cost Curve registry by online state for Generating Resources registered with a Start-Up Cost Basis of "Registered Cost".</t>
  </si>
  <si>
    <t>MFR: Start Up Cost Basis</t>
  </si>
  <si>
    <t>Calculated Energy Bid</t>
  </si>
  <si>
    <t>Calculated Energy Bid Origin</t>
  </si>
  <si>
    <t>Default Energy Bid Origin</t>
  </si>
  <si>
    <t>Generating Resource Defaut Start-Up Bid Adjustment Component Processing</t>
  </si>
  <si>
    <t>Generating Resource Defaut Minimum Load Bid Adjustment Component Processing</t>
  </si>
  <si>
    <t>Generating Resource Defaut Energy Bid Adjustment Component Processing</t>
  </si>
  <si>
    <t>ECIC: Reasonableness Threshold Default Energy Bid.</t>
  </si>
  <si>
    <t xml:space="preserve">Ex-ante adjustment validation.  Replace a proxy startup segment with the requested value if that segment is not greater than the reasonableness threshold value. </t>
  </si>
  <si>
    <t>MFR: Average Heat Rate (Btu/kWh) registry by online state and Gas Price Index ($/MMBtu) registry for Generating Resources with a Cost Basis of "Proxy Cost" registered as Natural Gas Resources (0 by default).
MFR: Minimum Load Run Hour Cost ($/hr) registry by online state for Generating Resources with a Cost Basis of "Proxy Cost".</t>
  </si>
  <si>
    <t>MFR: Average Fuel Cost ($/kWh) registry by online state for Generating Resources with a Cost Basis of "Proxy Cost" and not registered as Natural Gas Resources (0 by default).
MFR: Minimum Load Run Hour Cost ($/hr) registry by online state for Generating Resources with a Cost Basis of "Proxy Cost".</t>
  </si>
  <si>
    <t>Ex-ante adjustment validation.  Replace the proxy minimum load cost with the requested value if the requested value is not greater than the reasonableness threshold value.</t>
  </si>
  <si>
    <t>Current Gas Price Flag</t>
  </si>
  <si>
    <t>Default Minimum Load Bid Origin</t>
  </si>
  <si>
    <t>Default Start-Up Bid Curve Origin</t>
  </si>
  <si>
    <t>Reasonableness Threshold Default Energy Bid</t>
  </si>
  <si>
    <t>The maximum Default Energy Bid considered for a Generating Resource Default Energy Bid Adjustment Request.</t>
  </si>
  <si>
    <t>Reasonableness Threshold Minimum Load Bid</t>
  </si>
  <si>
    <t>The maximum Default Minimum Load Bid considered for a Generating Resource Default Minimum Load Bid Adjustment Request.</t>
  </si>
  <si>
    <t>Reasonableness Threshold Start-Up Bid Curve</t>
  </si>
  <si>
    <t>The maximum Default Start-Up Bid Curve considered for a Generating Resource Default Start-Up Bid Adjustment Request.</t>
  </si>
  <si>
    <t>MFR: Start-Up Fuel Curve (Start-Up Fuel (Btu) versus Cooling Time (min)) registry by online state and Reasonableness Threshold Commodity Price and Reasonableness Threshold Non-Commodity Price ($/MMBtu) registry for Generating Resources registered as Natural Gas Resources with a Start-Up Cost Basis of "Proxy Cost".</t>
  </si>
  <si>
    <t>Reasonableness Threshold Commodity Price Index</t>
  </si>
  <si>
    <t>Reasonableness Threshold Non-Commodity Price Index</t>
  </si>
  <si>
    <t>The Energy Bid that is the source of the Default Energy Bid, unless modified by the ex-ante adjustment process; calculated by upstream systems.</t>
  </si>
  <si>
    <t>The means used to calculate the Calculated Energy Bid. Examples: Proxy, Negotiated, LMP, Manual Consult, RMR.</t>
  </si>
  <si>
    <t>The means used to calculate the Default Minimum Load Bid. Examples: Proxy, Registered, Ex-Ante.</t>
  </si>
  <si>
    <t>The means used to calculate the Energy Bid used by SIBR for generating and extending bids. Examples: Proxy, Negotiated, LMP, Ex-Ante, Manual Consult, RMR.</t>
  </si>
  <si>
    <t>The means used to calculate the Default Start-Up Bid Curve. Examples: Proxy, Registered, Ex-Ante.</t>
  </si>
  <si>
    <t>An approximation of the actual STC for a MSG State Transition between Online Generating Resource States.</t>
  </si>
  <si>
    <t>A scalar used in determining the high validation limit for a Generating Resource Default Bid Adjustment Request; applies to gas-fired resources. Non-current value indicates the scalar used when the commodity price has not been updated recently.</t>
  </si>
  <si>
    <t>A scalar used in determining the high validation limit for a Generating Resource Default Bid Adjustment Request; applies to non-gas-fired resources.</t>
  </si>
  <si>
    <t>A scalar used in determining the high validation limit for a Generating Resource Default Bid Adjustment Request; applies to gas-fired resources. Current value indicates the scalar used when the commodity price has been updated recently.</t>
  </si>
  <si>
    <t>Resource-Specific Volatility Current Scalar</t>
  </si>
  <si>
    <t>Resource-Specific Volatility Non-Current Scalar</t>
  </si>
  <si>
    <t>A resource-specific modifying scalar used when the calculated gas price reflects older data.</t>
  </si>
  <si>
    <t>A resource-specific modifying scalar used when the calculated gas price reflects recent data.</t>
  </si>
  <si>
    <t>A Yes/No flag indicating whether the Gas Price Index was compiled based on recent data or not.</t>
  </si>
  <si>
    <t>Demand Response Net Benefit Test</t>
  </si>
  <si>
    <t xml:space="preserve">The minimum acceptable price as determined by the monthly Demand Response Net Benefit Test for Off-Peak Trading Hours. </t>
  </si>
  <si>
    <t xml:space="preserve">The minimum acceptable price as determined by the monthly Demand Response Net Benefit Test for On-Peak Trading Hours. </t>
  </si>
  <si>
    <t>Net Benefit Off-Peak Floor</t>
  </si>
  <si>
    <t>Net Benefit On-Peak Floor</t>
  </si>
  <si>
    <t>Fuel-Region-Specific Gas-Fired Current Volatility Scalar</t>
  </si>
  <si>
    <t>Fuel-Region-Specific Gas-Fired Non-Current Volatility Scalar</t>
  </si>
  <si>
    <t>Fuel-Region-Specific Non-Gas-Fired Volatility Scalar</t>
  </si>
  <si>
    <t>The Default Start-Up Bid Curve for an Online Generating Resource State in a Generating Resource Bid must be the registered Start-Up Cost Curve for that Online Generating Resource State of the Generating Resource and Bid Period specified in that Bid, if that Generating Resource is registered with a Start-Up Cost Basis of "Registered Cost" for that Bid Period.</t>
  </si>
  <si>
    <t>The configurable Fuel-Region-Specific Gas-Fired Current Volatility Scalar must be initialized to 1.1.</t>
  </si>
  <si>
    <t>The configurable Fuel-Region-Specific Gas-Fired Non-Current Volatility Scalar must be initialized to 1.25.</t>
  </si>
  <si>
    <t>The configurable Fuel-Region-Specific Non-Gas Volatility Scalar must be set to 1.1.</t>
  </si>
  <si>
    <t>MFR: SC eligibility for Default Bid Adjustment.</t>
  </si>
  <si>
    <t>The Online Generating Resource State specified in a Default Minimum Load Bid Adjustment Component in a Generating Resource Bid must be a registered Online Generating Resource State for the Generating Resource and Bid Period specified in that Bid.</t>
  </si>
  <si>
    <t>The Online Generating Resource State specified in a Default Energy Bid Adjustment Component in a Generating Resource Bid must be a registered Online Generating Resource State for the Generating Resource and Bid Period specified in that Bid.</t>
  </si>
  <si>
    <t>All Energy Bid Quantities of the Energy Bid Curve specified in a Default Energy Bid Adjustment Component in a Generator resource Bid must not be negative.</t>
  </si>
  <si>
    <t>All Energy Bid Quantities of the Energy Bid Curve specified in a Default Energy Bid Adjustment Component in a Generating Resource Bid must be integers if the Generating Resource specified in that Bid is registered as an Inter-Tie Generating Resource for the Bid Period specified in that Bid.</t>
  </si>
  <si>
    <t>The Energy Bid Curve specified in a Default Energy Bid Adjustment Component in a Generating Resource Bid must be monotonically increasing.</t>
  </si>
  <si>
    <t>If there is a Default Energy Bid Adjustment Component in a Generating Resource Bid, the Scheduling Coordinator specified in that Bid must be eligible to submit Default Bid Adjustment Components for the Generating Resource and the Bid Period specified in that Bid.</t>
  </si>
  <si>
    <t>Generating Resource Default Bid Adjustment</t>
  </si>
  <si>
    <t xml:space="preserve">A request by an SC to submit cost-based bids for a Generating Resource that will be used in place of the cost-based bids calculated by the CAISO. </t>
  </si>
  <si>
    <t>The configurable Minimum Load Cap Denominator must be initialized to 1 MW.</t>
  </si>
  <si>
    <t>The Minimum Load Cost specified in the Minimum Load Cost Bid Component for an Online Generating Resource State in a Generating Resource Bid must be replaced by the Default Minimum Load Bid for that Online Generating Resource State of the Generating Resource and Bid Period specified in that Bid, if that Generating Resource is registered with a Minimum Load Cost Basis of "Registered Cost" for that Bid Period.
If the External Bid Status is not set to “M” (Modified) or “CM” (Conditionally Modified), set the External Bid Status to "MI" (Valid).</t>
  </si>
  <si>
    <t>Minimum Load Cap Denominator</t>
  </si>
  <si>
    <t>The smallest minimum load value used in calculating a minimum load cost using the Energy Bid Ceiling.</t>
  </si>
  <si>
    <t>Reasonableness Threshold Gas Price Index</t>
  </si>
  <si>
    <t>A calculation of a threshold market clearing price for use in adjusting the settlement of Proxy Demand Resources.  Used in SIBR as a bidding floor for various demand response resources.</t>
  </si>
  <si>
    <t>The commodity component of the natural gas price at a specific Location and period of time; Used for reasonableness threshold calculations.</t>
  </si>
  <si>
    <t>The average natural gas price at a specific Location and period of time; Used for reasonableness threshold calculations.</t>
  </si>
  <si>
    <t>The components of the natural gas price excluding the commodity price, at a specific Location and period of time; used for reasonableness threshold calculations.</t>
  </si>
  <si>
    <t>MFR: Resource Specific Volatility Scalars reflecting current/non-current gas prices.</t>
  </si>
  <si>
    <t>If the Current Gas Price Flag of a registered Reasonableness Threshold Gas Price Index for a Generating Resource and Bid Period in a Generating Resource Bid is "Yes", the Reasonableness Threshold Gas Price Index must be set to the sum of the registered Reasonableness Threshold Non-Commodity Price Index for that Generating Resource and Bid Period plus the product of a) the Reasonableness Threshold Commodity Price Index for that Generating Resource and Bid Period, b) the Fuel-Region-Specific Gas-Fired Current Volatility Scalar for that Generating Resource and Bid Period, and c) the Resource-Specific Volatility Current Scalar for that Generating Resource and Bid Period; otherwise the Reasonableness Threshold Gas Price Index must be set to the sum of the registered Reasonableness Threshold Non-Commodity Price Index for that Generating Resource and Bid Period plus the product of a) the Reasonableness Threshold Commodity Price Index for that Generating Resource and Bid Period, b) the Fuel-Region-Specific Gas-Fired Non-Current Volatility Scalar for that Generating Resource and Bid Period, and c) the Resource-Specific Volatility Non-Current Scalar for that Generating Resource and Bid Period.</t>
  </si>
  <si>
    <t>The Start-Up Cost Bid Curve specified in the Start-Up Bid Component for an Online Generating Resource State of a Generating Resource Bid must be replaced by the Default Start-Up Bid Curve for that Online Generating Resource State of the Generating Resource and Bid Period specified in that Bid, if that Generating Resource is registered with a Start-Up Cost Basis of "Registered Cost" for that Bid Period.
If the External Bid Status is not set to “M” (Modified) or “CM” (Conditionally Modified), set the External Bid Status to "MI" (Valid).</t>
  </si>
  <si>
    <t>The configurable Ancillary Service Bid Floor must be initialized to $0/MWh.</t>
  </si>
  <si>
    <t>If there is a Default Start-Up Bid Adjustment Component in a Generating Resource Bid, the Scheduling Coordinator specified in that Bid must be eligible to submit Default Bid Adjustment Components for the Generating Resource and Bid Period specified in that Bid.</t>
  </si>
  <si>
    <t>The Online Generating Resource State specified in a Default Start-Up Bid Adjustment Component in a Generating Resource Bid must be a registered Online Generating Resource State for the Generating Resource and Bid Period specified in that Bid.</t>
  </si>
  <si>
    <t>If there is a Default Minimum Load Bid Adjustment Component in a Generating Resource Bid, the Scheduling Coordinator specified in a that Bid must be eligible to submit Default Bid Adjustment Components for the Generating Resource and Bid Period specified in that Bid.</t>
  </si>
  <si>
    <t>The Start-Up Time Bid Curve specified in the generated Start-Up Bid Component for an Online Generating Resource State in a Generating Resource Bid must be the registered Start-Up Time Curve for that Online Generating Resource State of the Generating Resource and Bid Period specified in that Bid.</t>
  </si>
  <si>
    <t>The Default Minimum Load Bid for an Online Generating Resource State in a Generating Resource Bid must be the registered Minimum Load Cost for that Online Generating Resource State of the Generating Resource and Bid Period specified in that Bid, if that Generating Resource is registered with a Minimum Load Cost Basis of "Registered Cost" for that Bid Period.</t>
  </si>
  <si>
    <t>ECIC: Calculated Energy Bid used as the Default Energy Bid Component, unless modified by the Ex-Ante process.
Applies also to generated Energy Bid Components.</t>
  </si>
  <si>
    <t>ECIC: Calculated Energy Bid Origin used as the Default Energy Bid Origin, unless modified by the Ex-Ante process.
Applies also to generated Energy Bid Components.</t>
  </si>
  <si>
    <t xml:space="preserve">The Start-Up Energy Cost Curve used to derive the Reasonableness Threshold Start-Up Bid Curve for an Online Generating Resource State of a Generating Resource and Bid Period in a Generating Resource Bid must be calculated as the product of the registered Start-Up Energy Curve for that Online Generating Resource State and the registered Energy Price Index, for that Generating Resource and Bid Period, if that Generating Resource is registered with a Start-Up Cost Basis of "Proxy Cost" for that Bid Period.
</t>
  </si>
  <si>
    <t xml:space="preserve">The Start-Up Fuel Cost Curve used to derive the Reasonableness Threshold Start-Up Bid Curve for an Online Generating Resource State of a Generating Resource and Bid Period in a Generating Resource Bid must be calculated as the product of a) the registered Start-Up Fuel Cost Curve for that Online Generating Resource State for that Generating Resource and Bid Period, b) the Fuel-Region-Specific Non-Gas-Fired Volatility Scalar for that Bid Period, and c) the Resource-Specific Volatility Current Scalar for that Generating Resource and Bid Period, if that Generating Resource is registered with a Start-Up Cost Basis of "Proxy Cost" but not as a Natural Gas Resource for that Bid Period.
</t>
  </si>
  <si>
    <t>The Start-Up Fuel Cost Curve used to derive the Reasonableness Threshold Start-Up Bid Curve for an Online Generating Resource State of a Generating Resource and Bid Period in a Generating Resource Bid must be calculated as the product of the registered Start-Up Fuel Curve for that Online Generating Resource State and the registered Reasonableness Threshold Gas Price Index, for that Generating Resource and Bid Period, if that Generating Resource is registered with a Start-Up Cost Basis of "Proxy Cost" and as a Natural Gas Resource for that Bid Period.</t>
  </si>
  <si>
    <t xml:space="preserve">The Minimum Load Fuel Cost used to derive the Reasonableness Threshold Minimum Load Bid for an Online Generating Resource State of a Generating Resource and a Bid Period in a Generating Resource Bid must be calculated as the product of a) the registered Average Fuel Cost at the registered Minimum Load for that Online Generating Resource State of that Generating Resource and Bid Period, b) that registered Minimum Load, c) the Fuel-Region-Specific Non-Gas-Fired Volatility Scalar for that Generating Resource and Bid Period, and d) the Resource-Specific Volatility Current Scalar for that Generating Resource and Bid Period, if that Generating Resource is registered with a Minimum Load Cost Basis of "Proxy Cost" but not as a Natural Gas Resource for that Bid Period.
</t>
  </si>
  <si>
    <t xml:space="preserve">The Minimum Load Fuel Cost used to derive the Reasonableness Threshold Minimum Load Bid for an Online Generating Resource State of a Generating Resource and Bid Period in a Generating Resource Bid must be calculated as the product of 1) the registered Average Heat Rate at the registered Minimum Load for that Online Generating Resource State of that Generating Resource and Bid Period, 2) that registered Minimum Load, and 3) the registered Reasonableness Threshold Gas Price Index for that Generating Resource and Bid Period, if that Generating Resource is registered with a Minimum Load Cost Basis of "Proxy Cost" and as a Natural Gas Resource for that Bid Period.
</t>
  </si>
  <si>
    <t>These rules must fire before the use of Default Start-Up Bid in Start-Up Bid Component Processing.</t>
  </si>
  <si>
    <t>These rules must fire before the use of Default Minimum Load Bid in Minimum Load Bid Component Processing.</t>
  </si>
  <si>
    <t>These rules must fire before the use of Default Energy Bid in Energy Bid Component Processing.</t>
  </si>
  <si>
    <t>The MW Break Points of the Energy Bid Curve specified in a Default Energy Bid Adjustment Component for an Online Generating Resource State in a Generating Resource Bid must match the corresponding MW Break Points in number, sequence, and magnitude, of the Energy Bid Curve of the Calculated Energy Bid for that Online Generating Resource State of the Generating Resource and Bid Period specified in that Bid.</t>
  </si>
  <si>
    <t>ECIC: Calculated Energy Bid used as the generated Energy Bid Component.</t>
  </si>
  <si>
    <t>The Ramp Rate of each segment of the last two segments in the Operational Ramp Rate Bid Curve specified in an Operational Ramp Rate Bid Component for an Online Generating Resource State in a Generating Resource Bid must be the same Ramp Rate for that Online Generating Resource State of the Generating Resource and Bid Period specified in that Bid.</t>
  </si>
  <si>
    <t>The Ramp Rate of each segment of the last two segments in the Ramp Rate Bid Curve specified in a Ramp Rate Bid Component in a Non-Generator Resource Bid must be the same Ramp Rate for the Non-Generator Resource and the Bid Period specified in that Bid.</t>
  </si>
  <si>
    <t>The Default Energy Bid for an Online Generating Resource State of a Generating Resource and Trading Hour in a Generating Resource Bid must be the Calculated Energy Bid for that Online Generating Resource State of that Generating Resource and Trading Hour, if a Calculated Energy Bid exists for that Online Generating Resource State of that Generating Resource and Trading Hour.</t>
  </si>
  <si>
    <t>The Default Energy Bid Origin for an Online Generating Resource State of a Generating Resource and Trading Hour in a Generating Resource Bid must be the Calculated Energy Bid Origin for that Online Generating Resource State of that Generating Resource and Trading Hour, if a Calculated Energy Bid exists for that Online Generating Resource State of that Generating Resource and Trading Hour.</t>
  </si>
  <si>
    <t>If a Start-Up Cost in the Start-Up Cost Bid Curve specified in a Start-Up Bid Component for an Online Generating Resource State in a Generating Resource Bid is greater than the corresponding Start-Up Cost of the Default Start-Up Bid Curve for that Online Generating Resource State of the Generating Resource and Bid Period specified in that Bid, that Start-Up Cost in that Start-Up Cost Bid Curve must be replaced by the corresponding Start-Up Cost of that Default Start-Up Bid Curve, if that Generating Resource is registered with a Start-Up Cost Basis of "Proxy Cost" for that Bid Period.</t>
  </si>
  <si>
    <t>ECIC: Start-Up Opportunity Cost for each startable Online Generating Resource State of each Generating Resource; zero if not applicable.</t>
  </si>
  <si>
    <t>MFR: Minimum Load Cost registry by online state for Generating Resources registered with a Minimum Load Cost Basis of "Registered Cost".</t>
  </si>
  <si>
    <t>If the Minimum Load Cost specified in the Minimum Load Cost Bid Component for an Online Generating Resource State in a Generating Resource Bid is greater than the Default Minimum Load Bid for that Online Generating Resource State of the Generating Resource and Bid Period specified in that Bid, that Minimum Load Cost must be replaced by that Default Minimum Load Bid, if that Generating Resource is registered with a Minimum Load Cost Basis of "Proxy Cost" for that Bid Period.</t>
  </si>
  <si>
    <t>ECIC: Minimum Load Opportunity Cost for each Online Generating Resource State of each Generating Resource; zero if not applicable.</t>
  </si>
  <si>
    <t>MSG only.
ECIC: Online State Transition Opportunity Cost for each Online State Transition Definition of each Generating Resource; zero if not applicable.</t>
  </si>
  <si>
    <t>MFR: Last 2 segments must be the same Ramp Rate.</t>
  </si>
  <si>
    <t>The Energy Bid Curve of a generated Energy Bid Component, or the Energy Bid Curve extension of an Energy Bid Component, for a Trading Hour and an Online Generating Resource State in a Generating Resource Bid for a Generating Resource that is not registered as a COG for that Trading Hour, must be the Default Energy Bid for that Trading Hour and Online Generating Resource State of that Generating Resource.</t>
  </si>
  <si>
    <t>If an Energy Bid Price of an Energy Bid Segment of the Energy Bid Curve specified in an Energy Bid Component for an Online Generating Resource State of a Generating Resource and Trading Hour in a Generating Resource Bid is greater than the Energy Bid Soft Cap and the Energy Bid Price of the Energy Bid Segment of the Default Energy Bid for that Online Generating Resource State of that Generating Resource and Trading Hour that overlaps with that Energy Bid Segment of that Energy Bid Curve, that Energy Bid Segment must be partitioned to align with that overlapping Energy Bid Segment of that Default Energy Bid, and the Energy Bid Price of that partitioned Energy Bid Segment must be replaced with the greater of the Energy Bid Soft Cap or the Energy Bid Price of that overlapping Energy Bid Segment of that Default Energy Bid.</t>
  </si>
  <si>
    <t>The Start-Up Cost Bid Curve specified in the generated Start-Up Bid Component for an Online Generating Resource State in a Generating Resource Bid must be the Default Start-Up Bid Curve for that Online Generating Resource State of the Generating Resource and Bid Period specified in that Bid, if that Generating Resource is registered with a Start-Up Cost Basis of "Registered Cost" for that Bid Period.
If the External Bid Status is not set to “M” (Modified) or “CM” (Conditionally Modified), set the External Bid Status to "MI" (Valid).</t>
  </si>
  <si>
    <t>The Minimum Load Cost specified in the generated Minimum Load Cost Bid Component for an Online Generating Resource State in a Generating Resource Bid must be the Default Minimum Load Bid for that Online Generating Resource State of the Generating Resource and Bid Period specified in that Bid, if that Generating Resource is registered with a Minimum Load Cost Basis of "Registered Cost" for that Bid Period.
If the External Bid Status is not set to “M” (Modified) or “CM” (Conditionally Modified), set the External Bid Status to "MI" (Valid).</t>
  </si>
  <si>
    <t>The State Transition Cost specified in a State Transition Definition of the State Transition Bid Component in a Generating Resource Bid must be replaced by the registered State Transition Cost for that State Transition Definition of the State Transition Bid Component of the Generating Resource and Bid Period specified in that Bid, if that Generating Resource is registered with a State Transition Cost Basis of "Registered Cost" for that Bid Period.
If the External Bid Status is not set to “M” (Modified) or “CM” (Conditionally Modified), set the External Bid Status to "MI" (Valid).</t>
  </si>
  <si>
    <t>MSG only.
MFR: State Transition Cost registry by State Transition Definition of MSG registered with a State Transition Cost Basis of "Registered Cost".</t>
  </si>
  <si>
    <t>The State Transition Cost specified in a generated State Transition Definition of the State Transition Bid Component in a Generating Resource Bid must be the registered State Transition Cost specified in that State Transition Definition for the Generating Resource and Bid Period specified in that Bid, if that Generating Resource is registered with a State Transition Cost Basis of "Registered Cost" for that Bid Period.</t>
  </si>
  <si>
    <t>The Proxy State Transition Cost for a State Transition Definition of a Generating Resource must be calculated as the positive difference between 1) the highest Start-Up Cost in the Default Start-Up Bid Curve of the Final Online Generating Resource State in that State Transition Definition minus the Start-Up Opportunity Cost for that Final Online Generating Resource State, divided by the Relative Proxy Start-Up Cost Ceiling and 2) the highest Start-Up Cost in the Default Start-Up Bid Curve of the Initial Online Generating Resource State in that State Transition Definition minus the Start-Up Opportunity Cost for that Initial Online Generating Resource State, divided by the Relative Proxy Start-Up Cost Ceiling, if that State Transition Definition is registered as an Upward State Transition and that Generating Resource is registered as a MSG with a Start-Up Cost Basis of "Proxy Cost" for that Bid Period.</t>
  </si>
  <si>
    <t>The Proxy State Transition Cost for a State Transition Definition of a Generating Resource must be set to zero if that State Transition Definition is registered as a Downward State Transition and if that Generating Resource is registered as a MSG with a Start-Up Cost Basis of "Proxy Cost" for the Bid Period specified in that Bid.</t>
  </si>
  <si>
    <t>If the State Transition Cost specified in a State Transition Definition of the State Transition Bid Component in a Generating Resource Bid is greater than the corresponding Proxy State Transition Cost for that State Transition Definition of the State Transition Bid Component of the Generating Resource and Bid Period specified in that Bid, multiplied by the Relative Proxy State Transition Cost Ceiling, plus the Online State Transition Opportunity Cost for that State Transition Definition, that State Transition Cost must be replaced by that Proxy State Transition Cost multiplied by the Relative Proxy State Transition Cost Ceiling, plus that Online State Transition Opportunity Cost, if that Generating Resource is registered with a State Transition Cost Basis of "Proxy Cost" for that Bid Period.</t>
  </si>
  <si>
    <t>The State Transition Cost specified in a generated State Transition Definition of the State Transition Bid Component in a Generating Resource Bid must be the corresponding Proxy State Transition Cost plus the Online State Transition Opportunity Cost for that State Transition Definition of the Generating Resource and Bid Period specified in that Bid, if that Generating Resource is registered as a MSG with a State Transition Cost Basis of "Proxy Cost" for that Bid Period.</t>
  </si>
  <si>
    <t>Proxy State Transition Cost</t>
  </si>
  <si>
    <t>A Generating Resource Default Energy Bid Adjustment Component must specify an Energy Bid Curve.</t>
  </si>
  <si>
    <t>The operator of RC.</t>
  </si>
  <si>
    <t>The BSC of an RC Entity for a BAA in that RC. It is the BSC for all RC Resources in that BAA and all Intertie Transactions for RC Inter-Ties from that BAA.</t>
  </si>
  <si>
    <t>RC West</t>
  </si>
  <si>
    <t>An Inter-Tie from a non-EIM BAA, or a non-EIM Inter-Tie from an EIM BAA not in RC West to another BAA. There must be a clear distinction between EIM Inter-Ties and RC Inter-Ties.</t>
  </si>
  <si>
    <t>A Resource in a non-EIM BAA in RC West, or in a BAA (EIM or non-EIM) not in RC West for which a RC Entity BSC is authorized to submit Base Schedules. For an EIM BAA not in RC West, there must be a clear distinction between EIM Resources and RC Resources.</t>
  </si>
  <si>
    <t>The CAISO RC.</t>
  </si>
  <si>
    <t>The Base Schedule Coordinator specified in a Base Schedule for a Registered Resource must be the RC Entity BSC for the BAA of that Resource.</t>
  </si>
  <si>
    <t>The Base Schedule Coordinator specified in a Base Schedule for an Inter-Tie Transaction must be the RC Entity BSC of the BAA at the sending end of the Primary Inter-Tie of that Inter-Tie Transaction.</t>
  </si>
  <si>
    <t>Only the RC Entity BSC may submit Base Schedules for Inter-Tie Transactions on its RC Inter-Ties from its BAA.</t>
  </si>
  <si>
    <t>The Inter-Tie Scheduling Point of the Inter-Tie Transaction specified in a Base Schedule must be among the allowable Inter-Tie Scheduling Points registered for the Base Scheduling Coordinator of that Inter-Tie Transaction for the Base Schedule Period specified in that Base Schedule.</t>
  </si>
  <si>
    <t>The Default Start-Up Bid Curve Origin for an Online Generating Resource State of a Generating Resource and Bid Period in a Generating Resource Bid must be set to "REGISTERED", if that Generating Resource is registered with a Start-Up Cost Basis of "Registered Cost" for that Bid Period.</t>
  </si>
  <si>
    <t>The Default Start-Up Bid Curve Origin for an Online Generating Resource State of a Generating Resource and Bid Period in a Generating Resource Bid must be set to "PROXY", if that Generating Resource is registered with a Start-Up Cost Basis of "Proxy Cost" for that Bid Period.</t>
  </si>
  <si>
    <t>The Default Minimum Load Bid Origin for an Online Generating Resource State of a Generating Resource and Bid Period in a Generating Resource Bid must be set to "REGISTERED", if that Generating Resource is registered with a Minimum Load Cost Basis of "Registered Cost" for that Bid Period.</t>
  </si>
  <si>
    <t>The Default Minimum Load Bid Origin for an Online Generating Resource State of a Generating Resource and Bid Period must be set to "PROXY", if that Generating Resource is registered with a Minimum Load Cost Basis of "Proxy Cost" for that Bid Period.</t>
  </si>
  <si>
    <t>The Default Energy Bid Origin for an Online Generating Resource State of a Generating Resource and Trading Hour in a Generating Resource Bid must be set to "DEFAULT", if no Calculated Energy Bid exists for that Online Generating Resource State of that Generating Resource and Trading Hour.</t>
  </si>
  <si>
    <t>If there is a Default Start-Up Bid Adjustment Component for an Online Generating Resource State of a Generating Resource and Bid Period in a Generating Resource Bid, a Start-Up Cost of the Start-Up Cost Curve specified in that Default Start-Up Bid Component is greater than the corresponding Start-Up Cost of the Reasonableness Threshold Start-Up Bid Curve for that Online Generating Resource State of that Generating Resource and Bid Period, and that Generating Resource is registered with a Start-Up Cost Basis of "Proxy Cost" for that Bid Period, the corresponding Start-Up Cost of the Default Start-Up Bid Curve for that Online Generating Resource State of that Generating Resource and Bid Period must be replaced with the corresponding Start-Up Cost from that Reasonableness Threshold Start-Up Bid Curve and the Default Start-Up Bid Curve Origin for that Online Generating Resource State of that Generating Resource and Bid Period must be set to "THRESHOLD".</t>
  </si>
  <si>
    <t xml:space="preserve">If there is a Default Minimum Load Bid Adjustment Component for an Online Generating Resource State of a Generating Resource and Bid Period in a Generating Resource Bid, the Minimum Load Cost specified in that Bid Component is greater than the Reasonableness Threshold Minimum Load Bid for that Online Generating Resource State of that Generating Resource and Bid Period, and that Generating Resource is registered with a Minimum Load Cost Basis of "Proxy Cost" for that Bid Period, the Default Minimum Load Bid for that Online Generating Resource State of that Generating Resource and Bid Period must be replaced with the Reasonableness Threshold Minimum Load Bid for that Online Generating Resource State of that Generating Resource and Bid Period and the Default Minimum Load Bid Origin for that Online Generating Resource State of that Generating Resource and Bid Period must be set to "THRESHOLD". </t>
  </si>
  <si>
    <t>If there is a Default Energy Bid Adjustment Component for an Online Generating Resource State of a Generating Resource and Trading Hour in a Generating Resource Bid and the Energy Bid Price of an Energy Bid Segment of the Energy Bid Curve specified in that Default Energy Bid Adjustment Component is greater than the Energy Bid Price of any of the Energy Bid Segments of the Reasonableness Threshold Default Energy Bid Curve for that Online Generating Resource State of that Generating Resource and Trading Hour that overlap with that Energy Bid Segment of that Energy Bid Curve, the Energy Bid Price of the corresponding Energy Bid Segment of the Default Energy Bid for that Online Generating Resource State of that Generating Resource and Trading Hour must be replaced with the lowest Energy Bid Price of any of the Energy Bid Segments of the Reasonableness Threshold Default Energy Bid Curve for that Online Generating Resource State of that Generating Resource and Trading Hour that overlap with that Energy Bid Segment of that Energy Bid Curve, and the Default Energy Bid Origin for that Online Generating Resource State of that Generating Resource and Trading Hour must be set to "THRESHOLD".</t>
  </si>
  <si>
    <t>After each Market Close Time, the system must broadcast all Default Energy Bids for that Bid Period that do not have a Default Energy Bid Origin of "DEFAULT".</t>
  </si>
  <si>
    <t>PDR-LSR Consumption Resource</t>
  </si>
  <si>
    <t>A consumption resource which is part of a pair of resources modeled for purposes of load shifting.    The resource is modeled as a DDR in the CAISO market systems.</t>
  </si>
  <si>
    <t>All Energy Bid Prices of the Energy Bid Curve specified in an Energy Bid Component in a Non-Generator Resource Bid for a Non-Generator Resource that is also a PDR-LSR Consumption Resource must not be positive.</t>
  </si>
  <si>
    <t>MFR: PDR-LSR Consumption Resource</t>
  </si>
  <si>
    <t>NPM</t>
  </si>
  <si>
    <t>If there is an Energy Bid Component for an Online Generating Resource State for a Generating Resource and Trading Hour in a Generating Resource Bid and that Generating Resource is registered as a NMRR for that Trading Hour, the Energy Bid Curve specified in that Energy Bid Component must be replaced with the Default Energy Bid for that Trading Hour and Online Generating Resource State of that Generating Resource, if that Trading Hour is on or after the CCDEBE Effective Date.</t>
  </si>
  <si>
    <t>The Energy Bid Curve of a generated Energy Bid Component for an Online Generating Resource State of a Generating Resource and Trading Hour in a Generating Resource Bid must be a single segment set equal to the Energy Bid Soft Cap, if that Generating Resource is not registered as a Natural Gas Resource for that Trading Hour, and a registered Average Fuel Cost ($/kWh) does not exist for the Generating Resource specified in that Bid for that Online Generating Resource State and Trading Hour, and that Trading Hour is prior to the CCDEBE Effective Date.</t>
  </si>
  <si>
    <t>If there is a Default Start-Up Bid Adjustment Component for an Online Generating Resource State of a Generating Resource and Bid Period in a Generating Resource Bid, a Start-Up Cost of the Start-Up Cost Curve specified in that Default Start-Up Bid Component is not greater than the corresponding Start-Up Cost of the Reasonableness Threshold Start-Up Bid Curve for that Online Generating Resource State of that Generating Resource and Bid Period, and that Generating Resource is registered with a Start-Up Cost Basis of "Proxy Cost" for that Bid Period, the corresponding Start-Up Cost of the Default Start-Up Bid Curve for that Online Generating Resource State of that Generating Resource and Bid Period must be replaced with that Start-Up Cost from that Default Start-Up Bid Adjustment Component and the Default Start-Up Bid Curve Origin for that Online Generating Resource State of that Generating Resource and Bid Period must be set to "EX_ANTE".</t>
  </si>
  <si>
    <t>If there is a Default Energy Bid Adjustment Component for an Online Generating Resource State of a Generating Resource and Trading Hour in a Generating Resource Bid and the Energy Bid Price of an Energy Bid Segment of the Energy Bid Curve specified in that Default Energy Bid Adjustment Component is not greater than the Energy Bid Price of any of the Energy Bid Segments of the Reasonableness Threshold Default Energy Bid Curve for that Online Generating Resource State of that Generating Resource and Trading Hour that overlap with that Energy Bid Segment of that Energy Bid Curve, the Energy Bid Price of the corresponding Energy Bid Segment of the Default Energy Bid for that Online Generating Resource State of that Generating Resource and Trading Hour must be replaced with that Energy Bid Price of that Energy Bid Segment specified in that Default Energy Bid Adjustment Component and the Default Energy Bid Origin for that Online Generating Resource State of that Generating Resource and Trading Hour must be set to "EX_ANTE".</t>
  </si>
  <si>
    <t xml:space="preserve">If there is a Default Minimum Load Bid Adjustment Component for an Online Generating Resource State of a Generating Resource and Bid Period in a Generating Resource Bid, the Minimum Load Cost specified in that Bid Component is not greater than the Reasonableness Threshold Minimum Load Bid for that Online Generating Resource State of that Generating Resource and Bid Period, and that Generating Resource is registered with a Minimum Load Cost Basis of "Proxy Cost" for that Bid Period, the Default Minimum Load Bid for that Online Generating Resource State of that Generating Resource and Bid Period must be replaced with the Minimum Load Cost specified in that Default Minimum Load Bid Adjustment Component and the Default Minimum Load Bid Origin for that Online Generating Resource State of that Generating Resource and Bid Period must be set to "EX_ANTE". </t>
  </si>
  <si>
    <t>The configurable CCDEBE Effective Date must be initialized to '12/04/2019'.</t>
  </si>
  <si>
    <t>The Energy Bid Curve of a generated Energy Bid Component, or the Energy Bid Curve extension of an Energy Bid Component, for a Trading Hour and an Online Generating Resource State in a Generating Resource Bid for a Generating Resource that is not registered as a COG for that Trading Hour, must be  calculated as the lower of a) the sum of i) the Incremental Fuel Cost Curve, ii) the registered Operation and Maintenance Cost ($/MWh), iii) the registered Greenhouse Gas Energy Cost Allowance Curve, iv) the Grid Management Charge Energy Cost Rate, and v) the Energy Opportunity Cost, for that Online Generating Resource State of that Generating Resource and Trading Hour, or b) the Energy Price Ceiling, if that Trading Hour is prior to the CCDEBE Effective Date.</t>
  </si>
  <si>
    <t>If there is no State Transition Definition in a specified State Transition Bid Component of a Generating Resource Bid for a registered State Transition Definition of the Generating Resource and Bid Period specified in that Bid, a State Transition Definition must be generated in that State Transition Bid Component with the Initial and Final Online Generating Resource States for that registered State Transition.</t>
  </si>
  <si>
    <t>A market run in parallel with the Day Ahead Market, providing advisory results for entities which are not participating in the Day Ahead Market.</t>
  </si>
  <si>
    <t>A Generating Resource Self-Schedule Bid Component must specify at least one of the following: 1) at most one Price-Taker (PT) Self-Schedule Bid Component for each Trading Hour in the Bid Period specified in the Bid; and 2) at most one PT Pumping Self-Schedule Bid Component for each Trading Hour in the Bid Period specified in the Bid, if the Generating Resource specified in the Bid is registered as a Pumped-Storage Hydro Unit or a Pump for the Bid Period specified in the Bid.</t>
  </si>
  <si>
    <t>The NPM Scheduling Coordinator specified in a Generating Resource Bid must be authorized to submit Bids for the Generating Resource and the Bid Period specified in the Bid.</t>
  </si>
  <si>
    <t>MFR: NPM SC authorization for Generating Resources for the Nodal Pricing Model Market.</t>
  </si>
  <si>
    <t>An Inter-Tie Resource Bid for an Inter-Tie Transaction may include the following: 1) at most one Self-Schedule Bid Component for each Trading Hour in that Bid Period; 3) at most one Wheeling Bid Component for each Trading Hour in that Bid Period; and 4) at most one Miscellaneous Bid Component for each Trading Hour in that Bid Period.</t>
  </si>
  <si>
    <t>An Inter-Tie Resource Bid for a Registered Inter-Tie Resource may include the following: 1) at most one Self-Schedule Bid Component for each Trading Hour in that Bid Period; 2) at most one Wheeling Bid Component for each Trading Hour in that Bid Period; and 3) at most one Miscellaneous Bid Component for each Trading Hour in that Bid Period.</t>
  </si>
  <si>
    <t>The NPM Scheduling Coordinator specified in an Inter-Tie Resource Bid for a Registered Inter-Tie Resource must be authorized to submit Bids for the Inter-Tie Resource and the Bid Period specified in the Bid.</t>
  </si>
  <si>
    <t>An NPM Scheduling Coordinator must be specified in the Bid Identification of a Bid.</t>
  </si>
  <si>
    <t>NPM Scheduling Coordinator</t>
  </si>
  <si>
    <t xml:space="preserve">The NPM Scheduling Coordinator specified in a Bid must be notified of the status of that Bid and of any failed Bid Content rules after Bid Content. </t>
  </si>
  <si>
    <t>An Inter-Tie Generating Resource Wheeling Bid Component must specify the counter Wheeling Resource, if it is a Registered Inter-Tie Resource, or if the counter Wheeling Resource is an Inter-Tie Transaction, all of its following attributes: 1) the NPM Scheduling Coordinator; 2) the Inter-Tie Scheduling Point; 3) the Primary Inter-Tie; and 4) the PSE.</t>
  </si>
  <si>
    <t>The NPM Scheduling Coordinator specified in a Bid must be registered for the Bid Period specified in that Bid.</t>
  </si>
  <si>
    <t>Master File Requirement (MFR): NPM SC registry.</t>
  </si>
  <si>
    <t>MFR: NPM SC activity status.</t>
  </si>
  <si>
    <t>The NPM Scheduling Coordinator of a Bid must be active for the Bid Period specified in the Bid.</t>
  </si>
  <si>
    <t xml:space="preserve">The NPM Scheduling Coordinator specified in a Bid must be notified of the status of that Bid and of any failed Bid Validation rules after Bid Validation. </t>
  </si>
  <si>
    <t>A Conditionally Valid Bid, a Conditionally Modified Bid, a Valid Bid, or a Modified Bid with the same NPM Scheduling Coordinator, Market Type, Resource, Inter-Tie, if any, and Bid Period, with an earlier Conditionally Valid Bid, Conditionally Modified Bid, Valid Bid, or Modified Bid, if any, must make the earlier Bid Obsolete.</t>
  </si>
  <si>
    <t>A Conditionally Valid Bid, a Conditionally Modified Bid, a Valid Bid, or a Modified Bid may be canceled by the NPM Scheduling Coordinator that submitted that Bid any time before the Market Close Time for the Trading Day specified in that Bid.</t>
  </si>
  <si>
    <t>If the counter Wheeling Resource specified in a Wheeling Bid Component for a Trading Hour in an Inter-Tie Generating Resource Bid is an Inter-Tie Transaction, the NPM Scheduling Coordinator specified in that Inter-Tie Transaction must be registered for that Trading Hour.</t>
  </si>
  <si>
    <t>If the counter Wheeling Resource specified in a Wheeling Bid Component for a Trading Hour in an Inter-Tie Generating Resource Bid is an Inter-Tie Transaction, the Inter-Tie Scheduling Point of that Inter-Tie Transaction must be among the allowable Inter-Tie Scheduling Points registered for the NPM Scheduling Coordinator of that Inter-Tie Transaction for that Trading Hour.</t>
  </si>
  <si>
    <t xml:space="preserve">The NPM Scheduling Coordinator specified in a Bid must be notified of the status of that Bid and of any failed Bid Processing rules after Bid Processing. </t>
  </si>
  <si>
    <t>The NPM Scheduling Coordinator specified in a Bid must be notified of the status of that Bid and of any failed Bid Processing rules after Bid Final Processing.</t>
  </si>
  <si>
    <t>If there is a Wheeling Bid Component for a Trading Hour in a Generating Resource Bid for an Inter-Tie Generating Resource and there is an Export Resource Bid for the counter Wheeling Resource specified in that Wheeling Bid Component with a Wheeling Bid Component for that Trading Hour that specifies that Inter-Tie Generating Resource as a counter Wheeling Resource, the Balance Indicators for both Wheeling Bid Components in these Bid must be set to "Yes" and both NPM Scheduling Coordinators specified in these Bids must be notified that the Wheeling Transaction is matched for that Trading Hour; otherwise, the Balance Indicator for that Wheeling Bid Component in that Inter-Tie Generating Resource Bid must be set to "No" and the NPM Scheduling Coordinator specified in that Bid must be notified that the Wheeling Transaction is not matched for that Trading Hour.</t>
  </si>
  <si>
    <t>If the Balance Indicator for a Wheeling Bid Component in an Inter-Tie Generating Resource Bid is set to "No," the NPM Scheduling Coordinator specified in that Bid must be notified that that Wheeling Bid Component will be erased from that Bid after the Market Close Time for the Trading Day specified in that Bid.</t>
  </si>
  <si>
    <t>An Inter-Tie Resource Wheeling Bid Component must specify the counter Wheeling Resource, if it is a Registered Inter-Tie Resource, or if the counter Wheeling Resource is an Inter-Tie Transaction, all of its following attributes: 1) the NPM Scheduling Coordinator; 2) the Inter-Tie Scheduling Point; 3) the Primary Inter-Tie; and 4) the PSE.</t>
  </si>
  <si>
    <t>The Inter-Tie Scheduling Point of the Inter-Tie Transaction specified in an Inter-Tie Resource Bid must be among the allowable Inter-Tie Scheduling Points registered for the NPM Scheduling Coordinator of that Inter-Tie Transaction for the Bid Period specified in that Bid.</t>
  </si>
  <si>
    <t>MFR: NPM Scheduling Coordinator one-to-many association with Inter-Tie Scheduling Points.</t>
  </si>
  <si>
    <t>If the counter Wheeling Resource specified in a Wheeling Bid Component for a Trading Hour in an Inter-Tie Resource Bid is an Inter-Tie Transaction, the NPM Scheduling Coordinator specified in that Inter-Tie Transaction must be registered for that Trading Hour.</t>
  </si>
  <si>
    <t>If the counter Wheeling Resource specified in a Wheeling Bid Component for a Trading Hour in an Inter-Tie Resource Bid is an Inter-Tie Transaction, the Inter-Tie Scheduling Point of that Inter-Tie Transaction must be among the allowable Inter-Tie Scheduling Points registered for the NPM Scheduling Coordinator of that Inter-Tie Transaction for that Trading Hour.</t>
  </si>
  <si>
    <t xml:space="preserve">The NPM Scheduling Coordinator specified in an Inter-Tie Resource Bid for an Inter-Tie Transaction must be notified of the Inter-Tie Transaction Identification of that Inter-Tie Transaction. </t>
  </si>
  <si>
    <t>If the Resource specified in an Inter-Tie Resource Bid is an Inter-Tie Transaction, the system must generate an Inter-Tie Transaction Identification for this Resource by concatenating through hyphens ("-") the following attributes: 1) the NPM Scheduling Coordinator specified in that Bid; 2) the Inter-Tie Scheduling Point of that Inter-Tie Transaction; 3) the Primary Inter-Tie of that Inter-Tie Transaction; 4) "I" if that Inter-Tie Transaction is an Import Resource or "E" if it is an Export Resource; 5) "P" to indicate a physical Inter-Tie Transaction; 6) the Energy Type of that Inter-Tie Transaction; and 7) the PSE of that Inter-Tie Transaction.</t>
  </si>
  <si>
    <t>If there is a Wheeling Bid Component for a Trading Hour in an Import Resource Bid for an Import Resource and there is an Export Resource Bid for the counter Wheeling Resource specified in that Wheeling Bid Component with a Wheeling Bid Component for that Trading Hour that specifies that Import Resource as a counter Wheeling Resource, the Balance Indicators for both Wheeling Bid Components in these Bid must be set to "Yes" and both NPM Scheduling Coordinators specified in these Bids must be notified that the Wheeling Transaction is matched for that Trading Hour; otherwise, the Balance Indicator for that Wheeling Bid Component in that Import Resource Bid must be set to "No" and the NPM Scheduling Coordinator specified in that Bid must be notified that the Wheeling Transaction is not matched for that Trading Hour.</t>
  </si>
  <si>
    <t>If there is a Wheeling Bid Component for a Trading Hour in an Export Resource Bid for an Export Resource and there is an Import Resource Bid or an Inter-Tie Generating Resource Bid for the counter Wheeling Resource specified in that Wheeling Bid Component with a Wheeling Bid Component for that Trading Hour that specifies that Export Resource as a counter Wheeling Resource, the Balance Indicators for both Wheeling Bid Components in these Bid must be set to "Yes" and both NPM Scheduling Coordinators specified in these Bids must be notified that the Wheeling Transaction is matched for that Trading Hour; otherwise, the Balance Indicator for that Wheeling Bid Component in that Export Resource Bid must be set to "No" and the NPM Scheduling Coordinator specified in that Bid must be notified that the Wheeling Transaction is not matched for that Trading Hour.</t>
  </si>
  <si>
    <t>If the Balance Indicator for a Wheeling Bid Component in an Inter-Tie Resource Bid is set to "No," the NPM Scheduling Coordinator specified in that Bid must be notified that any Energy, Self-Schedule, and Wheeling Bid Components for that Trading Hour will be erased from that Bid after the Market Close Time for the Trading Day specified in that Bid.</t>
  </si>
  <si>
    <t>If there is a change to the Day-Ahead Calculated Energy Bid for a Generating Resource and Trading Day, the Bid Processing rules for energy bid and default energy bid adjustment (41323, 41324, 41657, 41658, 41318, 41339, 41346, 41350, 41340, 41347, 41348, 41325, and 41321) must refire for all Generating Resource Bids for that Generating Resource and Trading Day.</t>
  </si>
  <si>
    <t>MFR: NPM SC authorization for NGR.</t>
  </si>
  <si>
    <t>The NPM Scheduling Coordinator specified in a Non-Generator Resource Bid must be authorized to submit Bids for the Non-Generator Resource and the Bid Period specified in that Bid.</t>
  </si>
  <si>
    <t>If an Inter-Tie Resource Bid with a Wheeling Bid Component for a Trading Hour is made obsolete or canceled, the Special Bid Processing rules for Wheeling Transactions (61013 and 63012-63013) must re-fire for the Wheeling Bid Component for that Trading Hour in the Bid from the counter Wheeling Resource specified in that first Wheeling Bid Component.</t>
  </si>
  <si>
    <t>If there is a Wheeling Bid Component in an Inter-Tie Resource Bid for a Trading Hour in the Active Day and the Balance Indicator for that Wheeling Bid Component is "No," any Energy, Self-Schedule, and Wheeling Bid Components for that Trading Hour must be erased from that Bid.</t>
  </si>
  <si>
    <t>A Non-Participating Load Resource Self-Schedule Bid Component must specify one Price-Taker (PT) Self-Schedule Bid Component for each Trading Hour in the Bid Period specified in the Bid.</t>
  </si>
  <si>
    <t>The NPM Scheduling Coordinator specified in a Non-Participating Load Resource Bid must be authorized to submit bids for the Non-Participating Load Resource and the Bid Period specified in the Bid.</t>
  </si>
  <si>
    <t>MFR: NPM SC authorization for Non-Participating Load Resources.</t>
  </si>
  <si>
    <t>A Non-Participating Load Resource Bid must include a Self-Schedule Bid Component for each Trading Hour in the Bid Period specified in the Bid.</t>
  </si>
  <si>
    <t>If there is a Default Start-Up Bid Adjustment Component in a Generating Resource Bid, the NPM Scheduling Coordinator specified in that Bid must be eligible to submit Default Bid Adjustment Components for the Generating Resource and Bid Period specified in that Bid.</t>
  </si>
  <si>
    <t>MFR: NPM SC eligibility for Default Bid Adjustment.</t>
  </si>
  <si>
    <t>If there is a Default Minimum Load Bid Adjustment Component in a Generating Resource Bid, the NPM Scheduling Coordinator specified in a that Bid must be eligible to submit Default Bid Adjustment Components for the Generating Resource and Bid Period specified in that Bid.</t>
  </si>
  <si>
    <t>If there is a Default Energy Bid Adjustment Component in a Generating Resource Bid, the NPM Scheduling Coordinator specified in that Bid must be eligible to submit Default Bid Adjustment Components for the Generating Resource and the Bid Period specified in that Bid.</t>
  </si>
  <si>
    <t>If an Inter-Tie Generating Resource Bid with a Wheeling Bid Component for a Trading Hour is made obsolete or canceled, the Special Bid Processing rules for Wheeling Transactions (61013 and 63012-63013) must re-fire for the Wheeling Bid Component for that Trading Hour in the Bid from the counter Wheeling Resource specified in that first Wheeling Bid Component.</t>
  </si>
  <si>
    <t>MFR: NPM SC authorization for Generating Resources for the NPM.</t>
  </si>
  <si>
    <t>Nodal Pricing Market</t>
  </si>
  <si>
    <t>NPM SC</t>
  </si>
  <si>
    <t>A market participant authorized by the ISO to submit Bids for the Nodal Pricing Market. It is possible that the same resource has associated with it both a Scheduling Coordinator (for the Real-Time Market) and a NPM Scheduling Coordinator.</t>
  </si>
  <si>
    <t>MFR: Generating Resource certification for Market participation. EIMNPR must not be certified for any Market participation. EIMPR must be certified for RTM participation only.  Resource certified for NPM may also be certified in the RTM as either a EIMNPR or EIMPR.</t>
  </si>
  <si>
    <t>An Inter-Tie Resource Self-Schedule Bid Component must specify at most one Price-Taker (PT) Self-Schedule Bid Component for each Trading Hour in the Bid Period specified in the Bid.</t>
  </si>
  <si>
    <t>DAM_RTM</t>
  </si>
  <si>
    <t>The Market Type of a Bid must be one of the following: a) Day-Ahead Market ("DAM"), or b) Real-Time Market ("RTM").</t>
  </si>
  <si>
    <t>NPM Resource</t>
  </si>
  <si>
    <t>A resource which participates in the Nodal Pricing Market.</t>
  </si>
  <si>
    <t>If there is a DAM Clean Bid for a Generating Resource and the Active Day, and that Generating Resource is registered as an ELS but not as an NPM Resource for that Active Day, that DAM Clean Bid must become the Source Bid for that Generating Resource and each Trading Day after the Active Day in the Day-Ahead Market Horizon.</t>
  </si>
  <si>
    <t>If there is no Source Bid for a Generating Resource and a Trading Day after the Active Day in the Day-Ahead Market Horizon, that Generating Resource is not registered as an ELS nor as an NPM Resource for the Active Day, the Bid Fill Option is "History", there is a DAM Clean Bid for that Generating Resource and the History Day for that Trading Day, and that History Day is not earlier than the Registry Start Date for that Generating Resource, that DAM Clean Bid must become the Source Bid for that Generating Resource and Trading Day.</t>
  </si>
  <si>
    <t>If there is no Source Bid for a Generating Resource and a Trading Day after the Active Day in the Day-Ahead Market Horizon, that Generating Resource is not registered as an ELS nor as an NPM Resource for the Active Day, and there is a Market Accepted Bid for that Generating Resource and Trading Day, that Market Accepted Bid must become the Source Bid for that Generating Resource and Trading Day.</t>
  </si>
  <si>
    <t>If there is no Source Bid for a Generating Resource and a Trading Day after the Active Day in the Day-Ahead Market Horizon, that Generating Resource is not registered as an ELS nor as an NPM Resource for the Active Day, the Bid Fill Option is "Last", and there is a Market Accepted Bid for that Generating Resource in the Day-Ahead Market Horizon (including the DAM Clean Bid for the Active Day) for an earlier Trading Day, the latest such Market Accepted Bid must become the Source Bid for that Generating Resource and Trading Day.</t>
  </si>
  <si>
    <t>Active Day Clean Bid as Source Bid for ELS.
MFR: NPM Resource registry.</t>
  </si>
  <si>
    <t>History Day DAM Clean Bid as Source Bid with Bid Fill Option "History".
MFR: NPM Resource registry.</t>
  </si>
  <si>
    <t>Market Accepted Bid as Source Bid for all Bid Fill Options by default.
MFR: NPM Resource registry.</t>
  </si>
  <si>
    <t>Latest Market Accepted Bid as Source Bid with Bid Fill Option "Last".
MFR: NPM Resource registry.</t>
  </si>
  <si>
    <t>A Generating Resource Bid may include the following: 1) at most one Start-Up Bid Component for each registered Online Generating Resource State of the Generating Resource and Bid Period specified in that Bid; 2) at most one Minimum Load Cost Bid Component for each registered Online Generating Resource State; 3) at most one Energy Bid Component for each registered Online Generating Resource State and each Trading Hour in that Bid Period; 4) at most one Self-Schedule Bid Component for each Trading Hour in that Bid Period; 5) at most one Ancillary Service Bid Component for each registered Online Generating Resource State and each Trading Hour in that Bid Period; 6) at most one Ramp Rate Bid Component for each registered Online Generating Resource State; 7) at most one Energy Limit Bid Component; 8) at most one Distribution Bid Component for each Trading Hour in that Bid Period; 9) at most one RUC Bid Component for each registered Online Generating Resource State and each Trading Hour in that Bid Period; 10) at most one Wheeling Bid Component for each Trading Hour in that Bid Period, if and only if that Generating Resource is registered as an Inter-Tie Generating Resource for that Bid Period; 11) at most one Pumping Bid Component for each Trading Hour in that Bid Period, if and only if that Generating Resource is registered as a Pumped Storage Hydro Unit or a Pump for that Bid Period; 12) at most one State Transition Bid Component, if and only if that Generating Resource is registered as a MSG for that Bid Period; 13) at most one Miscellaneous Bid Component for each Trading Hour in that Bid Period; 14) at most one Contingency Dispatch Indicator; 15) at most one Default Start-Up Bid Adjustment Component for each registered Online Generating Resource State, if and only if that Generating Resource is not registered with a Start-Up Cost Basis of "Registered Cost" for that Bid Period; 16) at most one Default Minimum Load Bid Adjustment Component for each registered Online Generating Resource State, if and only if that Generating Resource is not registered with a Minimum Load Cost Basis of "Registered Cost" for that Bid Period; and 17) at most one Default Energy Bid Adjustment Component for each registered Online Generating Resource State and each Trading Hour in that Bid Period, if and only if the Calculated Energy Bid Origin for that Online Generating Resource State of that Generating Resource and Trading Hour is not set to "HYDRO_BASED".</t>
  </si>
  <si>
    <t>MFR: Pseudo-Tie registry for Generating Resources. MSG registry for Generating Resources; MSG must not be COG, Pump, LFR, or Pseudo-Tie.
ECIC: Calculated Energy Bid Origin for every Generating Resource.</t>
  </si>
  <si>
    <t>The first (lowest) Energy Bid Quantity of the Energy Bid Curve specified in an Energy Bid Component of a Generating Resource Bid must be equal to the registered Minimum Load for the Generating Resource and Bid Period specified in that Bid, if that Generating Resource is registered as a PDR for that Bid Period.</t>
  </si>
  <si>
    <t>MFR: PDR registry.
PDRs must not be COG or MSG and must not be certified for Regulation.
PDR only.</t>
  </si>
  <si>
    <t>The first (lowest) Energy Bid Quantity of the Energy Bid Curve specified in an Energy Bid Component of a Generating Resource Bid must be less than or equal to the higher of the Minimum Load or the Day-Ahead Schedule for the Generating Resource and Trading Hour specified in that Bid, if that Generating Resource is registered as a PDR for that Trading Hour.</t>
  </si>
  <si>
    <t>The Total Self-Schedule Quantity derived from all Self-Schedule Bid Components for a Trading Hour in a Generating Resource Bid must be less than or equal to the higher of the registered Minimum Load or the Day-Ahead Schedule for the Generating Resource and Trading Hour specified in that Bid, if that Generating Resource is registered as a PDR for that Trading Hour.</t>
  </si>
  <si>
    <t>RUC Bid Component and RA RUC Obligation generation for non-MOO Resources; RA RUC Obligation is not biddable.
RA Flag N
FRA Flag Y
MOO N
Excludes PDR Long Start resource.</t>
  </si>
  <si>
    <t>RUC Bid Component and RA RUC Obligation generation for non-MOO Resources; RA RUC Obligation is not biddable.
RA Flag Y
FRA Flag N
MOO N
Excludes PDR Long Start resource.</t>
  </si>
  <si>
    <t>If there is no RUC Bid Component for a Trading Hour and an Online Generating Resource State of a Generating Resource in a Generating Resource Bid, the RA Flag and the Flexible RA Flag for that Generating Resource and Trading Hour are "Yes" and "No", respectively, that Generating Resource is not registered as a MOO Resource and not as a PDR and LSR  for that Trading Hour, a RUC Bid Component must be generated for that Online Generating Resource State and Trading Hour in that Bid with a RA RUC Obligation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RA Capacity for that Generating Resource and Trading Hour.
If the External Bid Status is not set to “M” (Modified) or “CM” (Conditionally Modified), set the External Bid Status to "MI" (Valid).</t>
  </si>
  <si>
    <t>Fuel Region Update Flag</t>
  </si>
  <si>
    <t>A Yes/No flag indicating whether the Reasonableness Threshold Gas Price Index was based on a same-day update.</t>
  </si>
  <si>
    <t>Manual Consult Flag</t>
  </si>
  <si>
    <t>A Yes/No flag indicating whether the Gas Price Index was based on a manual consultation.</t>
  </si>
  <si>
    <t>Manual Consult Minimum Load Fuel Cost</t>
  </si>
  <si>
    <t>The cost of the fuel consumed by a Generating Resource operating at its Minimum Load. Gas price from a manual consultation is used in the calculation.</t>
  </si>
  <si>
    <t>Manual Consult Start-Up Fuel Cost Curve</t>
  </si>
  <si>
    <t>A Start-Up Fuel Cost versus Cooling Time curve for a Generating Resource. Gas price from a manual consultation is used in the calculation.</t>
  </si>
  <si>
    <t>The Start-Up Cost Bid Curve specified in the generated Start-Up Bid Component for an Online Generating Resource State in a Generating Resource Bid must be the difference between the Default Start-Up Bid Curve for that Online Generating Resource State of the Generating Resource and Bid Period specified in that Bid and the Start-Up Opportunity Cost for that Online Generating Resource State of that Generating Resource and Bid Period, and then divided by the Relative Proxy Start-Up Cost Ceiling, plus the Start-Up Opportunity Cost for that Online Generating Resource State of that Generating Resource and Bid Period, if that Generating Resource is registered with a Start-Up Cost Basis of "Proxy Cost" for that Bid Period, and the Default Start-Up Bid Curve Origin for the Default Start-Up Bid Curve is not "EX_ANTE" nor "THRESHOLD", and if either 1) the Generating Resource is registered as a Natural Gas Resource with a Manual Consult Flag of "NO" for that Bid Period, or 2) the Generating Resource is not registered as a Natural Gas Resource for that Bid Period.
If the External Bid Status is not set to “M” (Modified) or “CM” (Conditionally Modified), set the External Bid Status to "MI" (Valid).</t>
  </si>
  <si>
    <t>Start-Up Cost capped by the Relative Proxy Start-Up Cost Ceiling plus the Start-Up Opportunity Cost.
Does not apply to resources that have had a gas price revision due to a manual consultation with the ISO.</t>
  </si>
  <si>
    <t>The Minimum Load Cost specified in the generated Minimum Load Cost Bid Component for an Online Generating Resource State of a Generating Resource Bid must be the difference between the Default Minimum Load Bid for that Online Generating Resource State of the Generating Resource and Bid Period specified in that Bid and the Minimum Load Opportunity Cost for that Online Generating Resource State of that Generating Resource and Bid Period, and then divided by the Relative Proxy Minimum Load Cost Ceiling, plus the Minimum Load Opportunity Cost for that Online Generating Resource State of that Generating Resource and Bid Period, if that Generating Resource is registered with a Minimum Load Cost Basis of "Proxy Cost" for that Bid Period, and the Default Minimum Load Bid Origin for the Default Minimum Load Bid is not "EX_ANTE" nor "THRESHOLD", and if either 1) the Generating Resource is registered as a Natural Gas Resource with a Manual Consult Flag of "NO" for that Bid Period, or 2) the Generating Resource is not registered as a Natural Gas Resource for that Bid Period.
If the External Bid Status is not set to “M” (Modified) or “CM” (Conditionally Modified), set the External Bid Status to "MI" (Valid).</t>
  </si>
  <si>
    <t>Minimum Load Cost capped by the Relative Proxy Minimum Load Cost Ceiling plus the Minimum Load Opportunity Cost.
Does not apply to resources that have had a gas price revision due to a manual consultation with the ISO.</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</si>
  <si>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RLC: Major Maintenance Start-Up Cost Adder for Generating Resources by Online Generating Resource State ($0/start by default).
Does not apply to resource that have had a gas price revision due to a manual consultation with the ISO.</t>
  </si>
  <si>
    <t>MFR: Minimum Load Fuel Cost ($/hr) and Operation and Maintenance Cost ($/MWh) registry by online state for Generating Resources with a Minimum Load Cost Basis of "Proxy Cost".
RLC: Greenhouse Gas Minimum Load Cost Allowance for Generating Resources by Online Generating Resource State ($0/MWh by default).
RLC: Major Maintenance Minimum Load Cost Adder for Generating Resources by Online Generating Resource State ($0/h by default).
RLC: Grid Management Charge Minimum Load Cost Rate ($0/MWh by default).
Does not apply to resource that have had a gas price revision due to a manual consultation with the ISO.</t>
  </si>
  <si>
    <t>The configurable Relative Proxy Start-Up Cost Ceiling must be initialized to 1.25.</t>
  </si>
  <si>
    <t>The configurable Relative Proxy Minimum Load Cost Ceiling must be initialized to 1.25.</t>
  </si>
  <si>
    <t>The configurable Relative Proxy State Transition Cost Ceiling must be initialized to 1.25.</t>
  </si>
  <si>
    <t>The Start-Up Cost Bid Curve specified in the generated Start-Up Bid Component for an Online Generating Resource State in a Generating Resource Bid must be the Default Start-Up Bid Curve for that Online Generating Resource State of the Generating Resource and Bid Period specified in that Bid if that Generating Resource is registered with a Start-Up Cost Basis of "Proxy Cost" for that Bid Period, and if either 1) the Default Start-Up Bid Curve Origin for the Default Start-Up Bid Curve is either "EX_ANTE" or "THRESHOLD", or 2) the Generating Resource is a Natural Gas Resource with a Manual Consult Flag of "YES" for that Bid Period.
If the External Bid Status is not set to “M” (Modified) or “CM” (Conditionally Modified), set the External Bid Status to "MI" (Valid).</t>
  </si>
  <si>
    <t>Start-Up Cost capped by the Relative Proxy Start-Up Cost Ceiling plus the Start-Up Opportunity Cost.
Applies to resources that have had a gas price revision due to a manual consultation with the ISO.</t>
  </si>
  <si>
    <t>The Minimum Load Cost specified in the generated Minimum Load Cost Bid Component for an Online Generating Resource State of a Generating Resource Bid must be the Default Minimum Load Bid for that Online Generating Resource State of the Generating Resource and Bid Period specified in that Bid if that Generating Resource is registered with a Minimum Load Cost Basis of "Proxy Cost" for that Bid Period, and if either 1) the Default Minimum Load Bid Origin for the Default Minimum Load Bid is either "EX_ANTE" or "THRESHOLD", or 2) the Generating Resource is a Natural Gas Resource with a Manual Consult Flag of "YES" for that Bid Period.
If the External Bid Status is not set to “M” (Modified) or “CM” (Conditionally Modified), set the External Bid Status to "MI" (Valid).</t>
  </si>
  <si>
    <t>Minimum Load Cost capped by the Relative Proxy Minimum Load Cost Ceiling plus the Minimum Load Opportunity Cost.
Applies to resources that have had a gas price revision due to a manual consultation with the ISO.</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</si>
  <si>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RLC: Major Maintenance Start-Up Cost Adder for Generating Resources by Online Generating Resource State ($0/start by default).
Applies to resources that have had a gas price revision due to a manual consultation with the ISO, but a same day gas price update is not applicable.</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</si>
  <si>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RLC: Major Maintenance Start-Up Cost Adder for Generating Resources by Online Generating Resource State ($0/start by default).
Applies to resources that have had a gas price revision due to a manual consultation with the ISO, and a same day gas price update has been applied.</t>
  </si>
  <si>
    <t>The Manual Consult Start-Up Fuel Cost Curve used to derive the Reasonableness Threshold Start-Up Bid Curve for an Online Generating Resource State of a Generating Resource and Bid Period in a Generating Resource Bid must be calculated as the product of the registered Start-Up Fuel Curve for that Online Generating Resource State and the registered Gas Price Index, for that Generating Resource and Bid Period, if that Generating Resource is registered with a Start-Up Cost Basis of "Proxy Cost" and as a Natural Gas Resource for that Bid Period.</t>
  </si>
  <si>
    <t>MFR: Minimum Load Fuel Cost ($/hr) and Operation and Maintenance Cost ($/MWh) registry by online state for Generating Resources with a Minimum Load Cost Basis of "Proxy Cost".
RLC: Greenhouse Gas Minimum Load Cost Allowance for Generating Resources by Online Generating Resource State ($0/MWh by default).
RLC: Major Maintenance Minimum Load Cost Adder for Generating Resources by Online Generating Resource State ($0/h by default).
RLC: Grid Management Charge Minimum Load Cost Rate ($0/MWh by default).
Applies to resources that have had a gas price revision due to a manual consultation with the ISO, but a same day gas price update is not applicable.</t>
  </si>
  <si>
    <t>MFR: Minimum Load Fuel Cost ($/hr) and Operation and Maintenance Cost ($/MWh) registry by online state for Generating Resources with a Minimum Load Cost Basis of "Proxy Cost".
RLC: Greenhouse Gas Minimum Load Cost Allowance for Generating Resources by Online Generating Resource State ($0/MWh by default).
RLC: Major Maintenance Minimum Load Cost Adder for Generating Resources by Online Generating Resource State ($0/h by default).
RLC: Grid Management Charge Minimum Load Cost Rate ($0/MWh by default).
Applies to resources that have had a gas price revision due to a manual consultation with the ISO, and a same day gas price update has been applied.</t>
  </si>
  <si>
    <t xml:space="preserve">The Manual Consult Minimum Load Fuel Cost used to derive the Reasonableness Threshold Minimum Load Bid for an Online Generating Resource State of a Generating Resource and Bid Period in a Generating Resource Bid must be calculated as the product of 1) the registered Average Heat Rate at the registered Minimum Load for that Online Generating Resource State of that Generating Resource and Bid Period, 2) that registered Minimum Load, and 3) the registered Gas Price Index for that Generating Resource and Bid Period, if that Generating Resource is registered with a Minimum Load Cost Basis of "Proxy Cost" and as a Natural Gas Resource for that Bid Period.
</t>
  </si>
  <si>
    <t>If there is no RUC Bid Component for a Trading Hour and an Online Generating Resource State of a Generating Resource in a Generating Resource Bid, the RA Flag and the Flexible RA Flag for that Generating Resource and Trading Hour are both "Yes", that Generating Resource is not registered as a MOO Resource and not as a PDR and LSR for that Trading Hour, a RUC Bid Component must be generated for that Online Generating Resource State and Trading Hour in that Bid with a RA RUC Obligation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greater of the  RA Capacity or the Flexible RA Capacity for that Generating Resource and Trading Hour.
If the External Bid Status is not set to “M” (Modified) or “CM” (Conditionally Modified), set the External Bid Status to "MI" (Valid).</t>
  </si>
  <si>
    <t>RUC Bid Component and RA RUC Obligation generation for non-MOO Resources; RA RUC Obligation is not biddable.
RA Flag Y
FRA Flag Y
MOO N
Excludes PDR Long Start resource</t>
  </si>
  <si>
    <t>PSH Group</t>
  </si>
  <si>
    <t>A grouping of Pumped-Storage Hydro (PSH) Units whose individual operating characteristics are dependent on operating characteristics of other resources in the group.</t>
  </si>
  <si>
    <t>PSH Group Schedule Direction Flag</t>
  </si>
  <si>
    <t xml:space="preserve">A Yes/No flag indicating whether resources in the PSH Group need to schedule consistently in gen mode or pump mode.  Yes indicates that all resources in the group need to self-schedule (or base schedule) and submit bids for the same mode.  </t>
  </si>
  <si>
    <t>MFR: PSH Group containing two or more PSH Generating Resources.
PSH Schedule Direction Flag associated with a PSH Group.</t>
  </si>
  <si>
    <t>For all Generating Resources defined in a PSH Group with a PSH Group Schedule Direction Flag set to "YES" for a Trading Hour, there must be either 1) a combination of Pumping Bid Components or Pumping Self-Schedule Bid Components, and no Energy Bid Components; or 2) a combination of Energy Bid Components or Self-Schedule Bid Components which are not Pumping Self-Schedule Bid Components, and no Pumping Bid Components for all of the Generating Resource Bids for those Generating Resources; if either of these conditions do not hold the Scheduling Coordinator for those Generating Resources must be notified that there is an inconsistency in bid submission.</t>
  </si>
  <si>
    <t>For all Generating Resources defined in a PSH Group with a PSH Group Schedule Direction Flag set to "YES" for a Trading Hour, there must be either 1) a combination of Pumping Bid Components or Pumping Self-Schedule Bid Components, and no Energy Bid Components; or 2) a combination of Energy Bid Components or Self-Schedule Bid Components which are not Pumping Self-Schedule Bid Components, and no Pumping Bid Components for all of the Generating Resource Bids for those Generating Resources; if either of these conditions do not hold the Generating Resource Bids for those Generating Resources must be invalidated.</t>
  </si>
  <si>
    <t>If, for all Generating Resources defined in a PSH Group with a PSH Group Schedule Direction Flag set to "YES" for a Base Schedule Period, the Base Energy Schedules specified in the Base Schedules for those Generating Resources are not all negative or are not all non-negative, the Base Schedule Coordinator for those Generating Resources must be notified that there is an inconsistency in base schedule submission.</t>
  </si>
  <si>
    <t>If, for all Generating Resources defined in a PSH Group with a PSH Group Schedule Direction Flag set to "YES" for a Base Schedule Period, the Base Energy Schedules specified in the Base Schedules for those Generating Resources are not all negative or are not all non-negative, the Base Schedules associated with those Generating Resources must be invalidated.</t>
  </si>
  <si>
    <t>There must not be a Pumping Bid Component for a Trading Hour in a Generating Resource Bid if the Generating Resource specified in that Bid is registered as a member of a PSH Group with a PSH Group Schedule Direction Flag set to Yes and there is an Energy Bid Component or a Self-Schedule Bid Component with Self-Schedules other than a PT Pumping Self-Schedule for that Trading Hour in that Bid or a Market Accepted Bid for any other member of that PSH Group.</t>
  </si>
  <si>
    <t>There must not be a negative Base Energy Schedule for a Trading Hour in a Base Schedule for a Generating Resource if that Generating Resource is registered as a member of a PSH Group with a PSH Group Schedule Direction Flag set to Yes and there is a positive Base Energy Schedule or a Base Ancillary Service Schedule for a Valid or Modified Base Schedule for that Trading Hour for any other member of that PSH Group.</t>
  </si>
  <si>
    <t>There must not be a positive Base Energy Schedule for a Trading Hour in a Base Schedule for a Generating Resource if that Generating Resource is registered as a member of a PSH Group with a PSH Group Schedule Direction Flag set to Yes and there is a negative Base Energy Schedule for a Valid or Modified Base Schedule for that Trading Hour for any other member of that PSH Group.</t>
  </si>
  <si>
    <t>There must not be a Base Ancillary Service Schedule for a Trading Hour in a Base Schedule for a Generating Resource if that Generating Resource is registered as a member of a PSH Group with a PSH Group Schedule Direction Flag set to Yes and there is a negative Base Energy Schedule for a Valid or Modified Base Schedule for that Trading Hour for any other member of that PSH Group.</t>
  </si>
  <si>
    <t>MFR: PSH Group containing two or more PSH Generating Resources. PSH Schedule Direction Flag associated with a PSH Group.</t>
  </si>
  <si>
    <t>There must not be an Energy Bid Component for a Trading Hour in a Generating Resource Bid if the Generating Resource specified in that Bid is registered as a member of a PSH Group with a PSH Group Schedule Direction Flag set to Yes and there is a Pumping Bid Component or a Self-Schedule Bid Component with a PT Pumping Self-Schedule for that Trading Hour in that Bid or a Market Accepted Bid for any other member of that PSH Group.</t>
  </si>
  <si>
    <t>There must not be a Self-Schedule Bid Component with Self-Schedules other than a PT Pumping Self-Schedule for a Trading Hour specified in a Generating Resource Bid if the Generating Resource specified in that Bid is registered as a member of a PSH Group with a PSH Group Schedule Direction Flag set to Yes and there is an Pumping Bid Component or a Self-Schedule Bid Component with a PT Pumping Self-Schedule for that Trading Hour in that Bid or a Market Accepted Bid for any other member of that PSH Group.</t>
  </si>
  <si>
    <t>There must not be a Self-Schedule Bid Component with a PT Pumping Self-Schedule for a Trading Hour specified in a Generating Resource Bid if the Generating Resource specified in that Bid is registered as a member of a PSH Group with a PSH Group Schedule Direction Flag set to Yes and there is an Energy Bid Component or a Self-Schedule Bid Component with Self-Schedules other than a PT Pumping Self-Schedule for that Trading Hour in that Bid or a Market Accepted Bid for any other member of that PSH Group.</t>
  </si>
  <si>
    <t>The Scheduling Coordinator specified in a Generating Resource Bid for a Generating Resource that is registered as a NPM Resource for the Bid Period specified in that Bid must be the NPM Scheduling Coordinator authorized to submit Bids for that Generating Resource and Bid Period.</t>
  </si>
  <si>
    <t>MFR: NPM SC authorization for NPM Generating Resources.</t>
  </si>
  <si>
    <t>The Scheduling Coordinator specified in a Non-Generating Resource Bid for a Non-Generating Resource that is registered as a NPM Resource for the Bid Period specified in that Bid must be the NPM Scheduling Coordinator authorized to submit Bids for that Generating Resource and Bid Period.</t>
  </si>
  <si>
    <t>The Scheduling Coordinator specified in a Registered Inter-Tie Resource Bid for a Registered Inter-Tie Resource that is registered as a NPM Resource for the Bid Period specified in that Bid must be the NPM Scheduling Coordinator authorized to submit Bids for that Generating Resource and Bid Period.</t>
  </si>
  <si>
    <t>The Scheduling Coordinator specified in a Non-Participating Load Resource Bid for a Non-Participating Load Resource that is registered as a NPM Resource for the Bid Period specified in that Bid must be the NPM Scheduling Coordinator authorized to submit Bids for that Generating Resource and Bid Period.</t>
  </si>
  <si>
    <t>The Base Energy Schedule specified in a Base Schedule for a Generating Resource that is registered as a MSG for the Base Schedule Period specified in that Base Schedule must not be between zero and the registered Minimum Load for the Base Generating Resource State specified in that Base Schedule for that MSG and Base Schedule Period, unless the registered Online Generating Resource State Start-Up Capability Indicator for that Base Generating Resource State is “Yes”.</t>
  </si>
  <si>
    <t>Maximum Cost-Verified Bid Price</t>
  </si>
  <si>
    <t>The configurable Energy Bid Ceiling must be initialized to $2000/MWh.</t>
  </si>
  <si>
    <t>Maximum Inter-tie and Virtual Bid Price</t>
  </si>
  <si>
    <t>An hourly bid cap for Inter-tie and Virtual Bids.</t>
  </si>
  <si>
    <t>MFR: NPM registry for Generating Resources.</t>
  </si>
  <si>
    <t>NPM registry for Non-Generator Resources.</t>
  </si>
  <si>
    <t>Maximum DEB Price</t>
  </si>
  <si>
    <t>For a given hour, the highest value of all DEB Prices.</t>
  </si>
  <si>
    <t>Day-Ahead Advance Bid Ceiling Check Time</t>
  </si>
  <si>
    <t>FERC 831 Effective Flag</t>
  </si>
  <si>
    <t>A Yes/No flag indicating whether portions of FERC 831 are effective.</t>
  </si>
  <si>
    <t>Minimum Load Cost effectively capped by the Energy Bid Ceiling.</t>
  </si>
  <si>
    <t>Energy Bid Ceiling High Limit Flag</t>
  </si>
  <si>
    <t>Real-Time Advance Bid Ceiling Check Time</t>
  </si>
  <si>
    <t>ECIC: Gas Price Index and Reasonableness Threshold Gas Price Index for Generating Resources.</t>
  </si>
  <si>
    <t>PDR.</t>
  </si>
  <si>
    <t>The Base Energy Schedule specified in a Base Schedule for a Generating Resource that is registered as a PDR for the Base Schedule Period specified in that Base Schedule must be zero.</t>
  </si>
  <si>
    <t>The configurable Day-Ahead Inter-Tie Virtual and Non Participating Load Energy Bid Ceiling must be initialized to the Energy Bid Soft Cap for each Trading Hour.</t>
  </si>
  <si>
    <t>All Energy Bid Prices of the Energy Bid Curve specified in an Energy Bid Component in an Inter-Tie Resource Bid, plus the Greenhouse Gas Price specified in the Greenhouse Gas Bid Component in that Bid, if any, must not be greater than the Day-Ahead Inter-Tie Virtual and Non Participating Load Energy Bid Ceiling.</t>
  </si>
  <si>
    <t>Day-Ahead Inter-Tie Virtual and Non Participating Load Energy Bid Ceiling</t>
  </si>
  <si>
    <t>A Yes/No flag indicating whether, in each hour of the Day Ahead Market, the Day-Ahead Inter-Tie Virtual and Non Participating Load Energy Bid Ceiling was set to the Energy Bid Ceiling or not.</t>
  </si>
  <si>
    <t>All Energy Bid Prices of the Energy Bid Curve specified in a Non-Participating Load Resource Energy Bid Component must not be greater than the Day-Ahead Inter-Tie Virtual and Non Participating Load Energy Bid Ceiling.</t>
  </si>
  <si>
    <t>All Energy Bid Prices of the Energy Bid Curve specified in a Virtual Supply Resource Energy Bid Component must not be greater than the Day-Ahead Inter-Tie Virtual and Non Participating Load Energy Bid Ceiling.</t>
  </si>
  <si>
    <t>All Energy Bid Prices of the Energy Bid Curve specified in a Virtual Demand Resource Energy Bid Component must not be greater than the Day-Ahead Inter-Tie Virtual and Non Participating Load Energy Bid Ceiling.</t>
  </si>
  <si>
    <t>The maximum price allowed in the Day-Ahead Market for an Energy Bid Component for Virtual Supply, Virtual Demand, Non-Participating Load, and certain Inter-Tie Resources.</t>
  </si>
  <si>
    <t>The maximum price allowed in the Real-Time Market for an Energy Bid Component for certain Inter-Tie Resources.</t>
  </si>
  <si>
    <t>Real-Time Inter-Tie Energy Bid Ceiling</t>
  </si>
  <si>
    <t>All Energy Bid Prices of the Energy Bid Curve specified in an Energy Bid Component in an Inter-Tie Resource Bid, plus the Greenhouse Gas Price specified in the Greenhouse Gas Bid Component in that Bid, if any, must not be greater than the Real-Time Inter-Tie Energy Bid Ceiling.</t>
  </si>
  <si>
    <t>Day-Ahead Maximum Import Bid Price</t>
  </si>
  <si>
    <t>Real-Time Maximum Import Bid Price</t>
  </si>
  <si>
    <t>ECIC: Day-Ahead Maximum Import Bid Price.</t>
  </si>
  <si>
    <t>ECIC: Real-Time Maximum Import Bid Price.</t>
  </si>
  <si>
    <t>Import RA Resource Energy Bid cap.
ECIC: Day-Ahead Maximum Import Bid Price.</t>
  </si>
  <si>
    <t>Import RA Resource Energy Bid cap.
ECIC: Real-Time Maximum Import Bid Price.</t>
  </si>
  <si>
    <t>A start time, measured in minutes before market close, when SIBR checks submitted bids to determine whether a bid cap for Inter-Tie, Virtual, and Non-Participating Load resources may be raised.</t>
  </si>
  <si>
    <t>A start time, measured in minutes before market close, when SIBR checks submitted bids to determine whether a bid cap for Inter-Tie, Virtual, and Non-Participating Load Resources may be raised.</t>
  </si>
  <si>
    <t>An hourly proxy price representing generating costs outside of the CAISO Balancing Authority Area applicable to the Day-Ahead Market.</t>
  </si>
  <si>
    <t>An hourly proxy price representing generating costs outside of the CAISO Balancing Authority Area applicable to the Real-Time Market.</t>
  </si>
  <si>
    <t>The Day-Ahead Inter-Tie Virtual and Non Participating Load Energy Bid Ceiling for a Trading Hour must be set to the Energy Bid Ceiling if either the Day-Ahead Maximum Import Bid Price or the Maximum Cost-Verified Bid Price for that Trading Hour is greater than the Energy Bid Soft Cap; otherwise it must be set to the Energy Bid Soft Cap.</t>
  </si>
  <si>
    <t>The Real-Time Inter-Tie Energy Bid Ceiling for a Trading Hour must be set to the Energy Bid Ceiling if the Energy Bid Ceiling High Limit Flag for that Trading Hour is set to No and either the Real-Time Maximum Import Bid Price or the Maximum Cost-Verified Bid Price for that Trading Hour is greater than the Energy Bid Soft Cap; otherwise it must be set to the Energy Bid Soft Cap.</t>
  </si>
  <si>
    <t>The configurable Energy Bid Ceiling High Limit Flag must be initialized to "No" for each Trading Hour.</t>
  </si>
  <si>
    <t>MFR: ETSR Type attribute in Resource registry.</t>
  </si>
  <si>
    <t>If the Resource specified in a Base Schedule is an ETSR, it must be registered with a Type of "Base" for the Base Schedule Period specified in that Base Schedule.</t>
  </si>
  <si>
    <t>If the Energy Bid Price of an Energy Bid Segment in the Energy Bid Curve specified in an Energy Bid Component for a Trading Hour in an Inter-Tie Resource Bid for an Import Resource is greater than a) the Energy Bid Soft Cap, b) the Day-Ahead Maximum Import Bid Price for that Trading Hour, and c) the Maximum Cost-Verified Bid Price for that Trading Hour, the Energy Bid Price of that Energy Bid Segment must be replaced with the greater of a) the Energy Bid Soft Cap, b) the Day-Ahead Maximum Import Bid Price for that Trading Hour, or c) the Maximum Cost-Verified Bid Price for that Trading Hour, if the RA Flag for that Import Resource and Trading Hour is "Yes".</t>
  </si>
  <si>
    <t>If the Energy Bid Price of an Energy Bid Segment in the Energy Bid Curve specified in an Energy Bid Component for a Trading Hour in an Inter-Tie Resource Bid for an Import Resource, plus the Greenhouse Gas Price specified in the Greenhouse Gas Bid Component in that Bid, if any, is greater than a) the Energy Bid Soft Cap, b) the Real-Time Maximum Import Bid Price for that Trading Hour, and c) the Maximum Cost-Verified Bid Price for that Trading Hour, the Energy Bid Price of that Energy Bid Segment must be replaced with the greater of a) the Energy Bid Soft Cap, b) the Real-Time Maximum Import Bid Price for that Trading Hour, or c) the Maximum Cost-Verified Bid Price for that Trading Hour, if the RA Flag for that Import Resource and Trading Hour is "Yes".</t>
  </si>
  <si>
    <t>All Energy Bid Prices of the Energy Bid Curve specified in an Energy Bid Component in a Generating Resource Bid must not be greater than the Energy Bid Soft Cap, if that Generating Resource is registered as an NPM Resource for the Bid Period specified in that Bid.</t>
  </si>
  <si>
    <t>All Energy Bid Prices of the Energy Bid Curve specified in an Energy Bid Component in a Non-Generator Resource Bid must not be greater than the Energy Bid Soft Cap, if that Non-Generator Resource is registered as an NPM Resource for the Bid Period specified in that Bid.</t>
  </si>
  <si>
    <t>If the Day-Ahead Maximum Import Bid Price or the Maximum Cost-Verified Bid Price for a Trading Hour in the Active Day is greater than the Energy Bid Soft Cap, the Energy Bid Ceiling High Limit Flag must be set to "Yes" for that Trading Hour.</t>
  </si>
  <si>
    <t>If there is a change to the Day-Ahead Inter-Tie Virtual and Non Participating Load Energy Bid Ceiling for a Trading Hour, all Scheduling Coordinators must be notified of that change.</t>
  </si>
  <si>
    <t>If there is a change to the Real-Time Inter-Tie Energy Bid Ceiling for a Trading Hour, all Scheduling Coordinators must be notified of that change.</t>
  </si>
  <si>
    <t>If there is a reduction to the Day-Ahead Inter-Tie Virtual and Non Participating Load Energy Bid Ceiling for a Trading Hour, the bid validation rules for the variable energy bid ceiling (33111, 34104, 35102, and 36102) must re-fire for that Trading Hour.</t>
  </si>
  <si>
    <t>If there is a reduction to the Real-Time Inter-Tie Energy Bid Ceiling for a Trading Hour, the bid validation rule for the variable energy bid ceiling (33122) must re-fire for that Trading Hour.</t>
  </si>
  <si>
    <t>If there is a change to the Day-Ahead registered Gas Price Index for a Trading Day or to the Day-Ahead registered Reasonableness Threshold Gas Price Index for a Trading Day, the general rule for variable energy bid ceiling (10078) must re-fire for all Trading Hours in that Trading Day.</t>
  </si>
  <si>
    <t>If there is a change to the Real-Time registered Gas Price Index for a Trading Day or to the Real-Time registered Reasonableness Threshold Gas Price Index for a Trading Day, the general rule for variable energy bid ceiling (10079) must re-fire for all Trading Hours in that Trading Day.</t>
  </si>
  <si>
    <t>The configurable Day-Ahead Advance Bid Ceiling Check Time must be initialized as a periodic schedule every 5 minutes from 45 minutes prior to the Market Close Time until 5 minutes prior to the Market Close Time.</t>
  </si>
  <si>
    <t>The configurable Real-Time Advance Bid Ceiling Check Time must be initialized to a periodic schedule every 5 minutes from 45 minutes prior to the Market Close Time until 5 minutes prior to the Market Close Time.</t>
  </si>
  <si>
    <t>If the Maximum DEB Price is greater than the Energy Bid Soft Cap for a Trading Hour, and the Day-Ahead Maximum Import Bid Price is not greater than the Energy Bid Soft Cap for that Trading Hour, the general rule for variable energy bid ceiling (10078) must re-fire for that Trading Hour.</t>
  </si>
  <si>
    <t>At a scheduled Day-Ahead Advance Bid Ceiling Check Time, if there is a change to the Maximum Cost-Verified Bid Price for a Trading Hour, the Maximum DEB Price is greater than the Energy Bid Soft Cap for that Trading Hour, and the Day-Ahead Maximum Import Bid Price is not greater than the Energy Bid Soft Cap for that Trading Hour, the general rule for variable energy bid ceiling (10078) must re-fire for that Trading Hour.</t>
  </si>
  <si>
    <t>At a scheduled Real-Time Advance Bid Ceiling Check Time, if there is a change to the Maximum Cost-Verified Bid Price for a Trading Hour, the Maximum DEB Price is greater than the Energy Bid Soft Cap for that Trading Hour, and the Real-Time Maximum Import Bid Price is not greater than the Energy Bid Soft Cap for that Trading Hour, the general rule for variable energy bid ceiling (10079) must re-fire for that Trading Hour.</t>
  </si>
  <si>
    <t>If the Maximum DEB Price is greater than the Energy Bid Soft Cap for a Trading Hour, and the Real-Time Maximum Import Bid Price is not greater than the Energy Bid Soft Cap for that Trading Hour, the general rule for variable energy bid ceiling (10079) must re-fire for that Trading Hour.</t>
  </si>
  <si>
    <t>The bid validation rule for RA import resources (43132) must re-fire for all Trading Hours in the Active Day.</t>
  </si>
  <si>
    <t>The bid validation rule for RA import resources (43133) must re-fire for the Active Hour.</t>
  </si>
  <si>
    <t>Post close re-cap of energy prices for Import RA Resources.</t>
  </si>
  <si>
    <t>The configurable Real-Time Inter-Tie Energy Bid Ceiling must be initialized to the Energy Bid Ceiling for each Trading Hour in which the Energy Bid Ceiling High Limit Flag is set to Yes, otherwise it must be initialized to the Energy Bid Soft Cap; and all Scheduling Coordinators must be notified of Trading Hours in which the Real-Time Inter-Tie Energy Bid Ceiling was initialized to the Energy Bid Ceiling.</t>
  </si>
  <si>
    <t>If the Default Minimum Load Bid for an Online Generating Resource State of a Generating Resource and Bid Period is greater than the product of the Energy Bid Ceiling and the higher of the Minimum Load Cap Denominator and the registered Minimum Load for that Online Generating Resource State of that Generating Resource and Bid Period, that Default Minimum Load Bid must be replaced by the product of the Energy Bid Ceiling and the higher of the Minimum Load Cap Denominator and the registered Minimum Load for that Online Generating Resource State of that Generating Resource and Bid Period, if the configurable FERC 831 Effective Flag is set to 'Yes'.</t>
  </si>
  <si>
    <t>If the Reasonableness Threshold Minimum Load Bid for an Online Generating Resource State of a Generating Resource and Bid Period in a Generating Resource Bid is greater than the product of the Energy Bid Ceiling and the higher of the Minimum Load Cap Denominator and the registered Minimum Load for that Online Generating Resource State of that Generating Resource and Bid Period, then that Reasonableness Threshold Minimum Load Bid must be replaced by the product of the Energy Bid Ceiling and the higher of the Minimum Load Cap Denominator and the registered Minimum Load for that Online Generating Resource State of that Generating Resource and Bid Period, if the configurable FERC 831 Effective Flag is set to 'Yes'.</t>
  </si>
  <si>
    <t xml:space="preserve">Ex-ante adjustment validation.  Replace a proxy startup segment with the reasonableness threshold value if that segment is greater than the reasonableness threshold value.
The Default Start-Up Bid Adjustment Component that is broadcasted downstream will be capped as well, but not the one originally submitted. </t>
  </si>
  <si>
    <t xml:space="preserve">Ex-ante adjustment validation.  Replace the proxy minimum load cost with the reasonableness threshold value if the requested value is greater than the reasonableness threshold value.
The Default Minimum Load Bid Adjustment Component that is broadcasted downstream will be capped as well, but not the one originally submitted. </t>
  </si>
  <si>
    <t>ECIC: Reasonableness Threshold Default Energy Bid.
The Default Energy Bid Adjustment Component that is broadcasted downstream will be capped as well, but not the one originally submitted.</t>
  </si>
  <si>
    <t>The configurable Real-Time Base Schedule Fourth Cutoff Time must be initialized to 30 minutes before the start of the Active Hour.</t>
  </si>
  <si>
    <r>
      <t>T</t>
    </r>
    <r>
      <rPr>
        <sz val="10"/>
        <rFont val="Symbol"/>
        <family val="1"/>
        <charset val="2"/>
      </rPr>
      <t>-30</t>
    </r>
    <r>
      <rPr>
        <sz val="10"/>
        <rFont val="Arial"/>
        <family val="2"/>
      </rPr>
      <t>'</t>
    </r>
  </si>
  <si>
    <t>A Base Schedule for the Active Hour may not be submitted after the Real-Time Base Schedule Fourth Cutoff Time.</t>
  </si>
  <si>
    <t>A valid Base Schedule for the Active Hour and a Registered Resource that is not an Inter-Tie Resource may be canceled by the EIM Entity BSC of the EIM Entity of the EIM BAA where that Resource resides or the EIM BAA at the sending end of the Primary Inter-Tie of that Resource, at any time after the Real-Time Base Schedule Second Cutoff Time and before the Real-Time Base Schedule Fourth Cutoff Time, if there is no Bid for that Resource and the Active Hour.</t>
  </si>
  <si>
    <t>A valid Base Schedule for a Trading Hour and an Inter-Tie Resource may be canceled by the Base Schedule Coordinator that submitted that Base Schedule at any time before the Real-Time Base Schedule Fourth Cutoff Time that corresponds to that Trading Hour, if there is no Bid for that Resource and Trading Hour.</t>
  </si>
  <si>
    <t>The configurable Real-Time Demand Forecast Fourth Cutoff Time must be initialized to 5 minutes before the RTM Base Schedule Fourth Cutoff Time.</t>
  </si>
  <si>
    <r>
      <t>T</t>
    </r>
    <r>
      <rPr>
        <sz val="10"/>
        <rFont val="Symbol"/>
        <family val="1"/>
        <charset val="2"/>
      </rPr>
      <t>-35</t>
    </r>
    <r>
      <rPr>
        <sz val="10"/>
        <rFont val="Arial"/>
        <family val="2"/>
      </rPr>
      <t>'</t>
    </r>
  </si>
  <si>
    <t>If the ISO Demand Forecast Indicator is set for an EIM Entity, the EIM Entity BSC for that EIM Entity must be notified after the Real-Time Base Schedule Fourth Cutoff Time for each Base Schedule Period in the Active Hour of the algebraic difference between a) the sum of the Base Energy Schedules from all Base Schedules for that Base Schedule Period from all Generating Resources in each EIM BAA for that EIM Entity, plus the sum of the Base Energy Schedules from all Base Schedules for that Base Schedule Period from all Import Resources, Inter-Tie Generating Resources, and Inter-Tie Non-Generator Resources at Inter-Ties with each EIM BAA for that EIM Entity, minus the sum of the Base Energy Schedules from all Base Schedules for that Base Schedule Period from all Export Resources at Inter-Ties with each EIM BAA for that EIM Entity, and b) the latest Demand Forecast for that EIM BAA obtained by the Real-Time Demand Forecast Fourth Cutoff Time.</t>
  </si>
  <si>
    <t>The system must broadcast all Base Schedules after the Real-Time Base Schedule Fourth Cutoff Time.</t>
  </si>
  <si>
    <t>If a Base Schedule is submitted after the Real-Time Demand Forecast Fourth Cutoff Time for a Resource and a Base Schedule Period in the Active Hour, and the ISO Demand Forecast Indicator is set for the EIM Entity of the EIM BAA of that Resource, the EIM Entity BSC for that EIM Entity must be notified for that Base Schedule Period of the algebraic difference between a) the sum of the Base Energy Schedules from all Base Schedules for that Base Schedule Period from all Generating Resources in that EIM BAA, plus the sum of the Base Energy Schedules from all Base Schedules for that Base Schedule Period from all Import Resources, Inter-Tie Generating Resources, and Inter-Tie Non-Generator Resources at Inter-Ties with that EIM BAA, minus the sum of the Base Energy Schedules from all Base Schedules for that Base Schedule Period from all Export Resources at Inter-Ties with that EIM BAA, and b) the latest Demand Forecast for that EIM BAA obtained by the Real-Time Demand Forecast Fourth Cutoff Time.</t>
  </si>
  <si>
    <t>The configurable FERC 831 Effective Flag must be initialized to 'Yes'.</t>
  </si>
  <si>
    <t>If a Base Schedule is submitted after the Real-Time Demand Forecast Third Cutoff Time and before the Real-Time Base Schedule Third Cutoff Time for a Resource and a Base Schedule Period in the Active Hour, and the ISO Demand Forecast Indicator is set for the EIM Entity of the EIM BAA of that Resource, the EIM Entity BSC for that EIM Entity must be notified for that Base Schedule Period of the algebraic difference between a) the sum of the Base Energy Schedules from all Base Schedules for that Base Schedule Period from all Generating Resources in that EIM BAA, plus the sum of the Base Energy Schedules from all Base Schedules for that Base Schedule Period from all Import Resources, Inter-Tie Generating Resources, and Inter-Tie Non-Generator Resources at Inter-Ties with that EIM BAA, minus the sum of the Base Energy Schedules from all Base Schedules for that Base Schedule Period from all Export Resources at Inter-Ties with that EIM BAA, and b) the latest Demand Forecast for that EIM BAA obtained by the Real-Time Demand Forecast Third Cutoff Time.</t>
  </si>
  <si>
    <t>End of Hour State of Charge Bid Component</t>
  </si>
  <si>
    <t>A Bid Component for submitting End of Hour State of Charge limits.</t>
  </si>
  <si>
    <t>Non-Generator Resource End of Hour State of Charge Bid Component Content</t>
  </si>
  <si>
    <t>An End of Hour State of Charge Bid Component in a Non-Generator Resource Bid must be associated with a Trading Hour in the Bid Period specified in that Bid.</t>
  </si>
  <si>
    <t>The End of Hour State of Charge Bid Component for the Non-Generator Resource in a Non-Generator Resource Bid must include both of the following: 1) a Lower Charge Limit (MWh); and 2) an Upper Charge Limit (MWh), if that Non-Generator Resource is registered as a LESR for that Trading Hour.</t>
  </si>
  <si>
    <t>The Non-Generator Resource End of Hour State of Charge Bid Component is an hourly bid.</t>
  </si>
  <si>
    <t>Non-Generator Resource End of Hour State of Charge Bid Component Validation</t>
  </si>
  <si>
    <t>The Lower Charge Limit specified in a Non-Generator Resource End of Hour State of Charge Bid Component must not be less than the registered Minimum Stored Energy for the Non-Generator Resource and the Bid Period specified in that Bid.</t>
  </si>
  <si>
    <t>The Upper Charge Limit specified in a Non-Generator Resource End of Hour State of Charge Bid Component must not be greater than the registered Maximum Stored Energy for the Non-Generator Resource and the Bid Period specified in that Bid.</t>
  </si>
  <si>
    <t>The Upper Charge Limit specified in a Non-Generator Resource End of Hour State of Charge Bid Component must not be greater than the Upper Charge Limit specified in the Non-Generator Resource Energy Limit Bid Component for that Non-Generator Resource and the Bid Period specified in that Bid, if a Non-Generator Resource Energy Limit Bid Component exists for that Non-Generator Resource and Bid Period.</t>
  </si>
  <si>
    <t>The Lower Charge Limit specified in a Non-Generator Resource End of Hour State of Charge Bid Component must not be less than the Lower Charge Limit specified in the Non-Generator Resource Energy Limit Bid Component for that Non-Generator Resource and the Bid Period specified in that Bid, if a Non-Generator Resource Energy Limit Bid Component exists for that Non-Generator Resource and Bid Period.</t>
  </si>
  <si>
    <t>If there is an End of Hour State of Charge Bid Component in a Multi-Period Bid for a Non-Generator Resource and a Trading Hour after the Active Hour in the Real-Time Market Horizon, the End of Hour State of Charge Bid Component must be removed.</t>
  </si>
  <si>
    <t>Remove End of Hour State of Charge Bid Components for all non-binding hours of STUC.</t>
  </si>
  <si>
    <t>DL</t>
  </si>
  <si>
    <t>Maximum Dynamic Limit</t>
  </si>
  <si>
    <t>The maximum anticipated operating limit of a Hybrid Resource over a Dispatch Interval.</t>
  </si>
  <si>
    <t>Minimum Dynamic Limit</t>
  </si>
  <si>
    <t>The minimum anticipated operating limit of a Hybrid Resource over a Dispatch Interval.</t>
  </si>
  <si>
    <t>Hybrid Resource</t>
  </si>
  <si>
    <t>A type of NGR with a continuous operating range that spans both load (charging) and generating (discharging) modes and is made up of component resources of different characteristics.  Example: VER paired with a battery.</t>
  </si>
  <si>
    <t>Dynamic Limit Period</t>
  </si>
  <si>
    <t>Dynamic Limit Submission Horizon</t>
  </si>
  <si>
    <t>The number of Trading Hours in the future that a Dynamic Limit may be submitted.</t>
  </si>
  <si>
    <t>The configurable Dynamic Limit Submission Horizon must be initialized to six (6) Trading Hours.</t>
  </si>
  <si>
    <t>Dynamic Limit canceling.</t>
  </si>
  <si>
    <t>Dynamic Limit obsolescence.</t>
  </si>
  <si>
    <t>MFR: Variable Energy Resource (VER) and Hybrid Resource registry for Resources. Option to provide energy forecast registry for VER and Hybrid Resources.</t>
  </si>
  <si>
    <t>MFR: GHG Flag registration for Resources; JOU Parent registration for Generating Resources.
ECIC: Calculated Energy Bid Origin for every Generating Resource.</t>
  </si>
  <si>
    <t>MFR: Pseudo-Tie registry for Generating Resources. MSG registry for Generating Resources; MSG must not be COG, Pump, LFR, or Pseudo-Tie.
ECIC: Calculated Energy Bid Origin for every Generating Resource.
JOU Parent registration for Generating Resources.</t>
  </si>
  <si>
    <t>Dynamic Limit Submittal</t>
  </si>
  <si>
    <t>A data submittal containing the minimum and maximum anticipated operating limits of a Hybrid Resource over a Dispatch Interval.</t>
  </si>
  <si>
    <t>The time period for which the Dynamic Limit Submittal applies.</t>
  </si>
  <si>
    <t>The Dispatch Interval that starts at or after 10min later than the Energy Forecast (or Dynamic Limit Submittal) submission time. For example, if the Energy Forecast (Dynamic Limit Submittal) submission time is 0:00:00, the Active Dispatch Interval is 0:10:00-0:15:00;  if the Energy Forecast (Dynamic Limit Submittal) submission time is 0:01:17, the Active Dispatch Interval is 0:15:00-0:20:00.</t>
  </si>
  <si>
    <t>Dynamic Limit Submittal Validation Rules</t>
  </si>
  <si>
    <t>A Dynamic Limit Submittal may be submitted at any time.</t>
  </si>
  <si>
    <t>A Scheduling Coordinator must be specified in a Dynamic Limit Submittal.</t>
  </si>
  <si>
    <t>An Dynamic Limit Period (Start Date/Time, End Date/Time) must be specified in a Dynamic Limit Submittal.</t>
  </si>
  <si>
    <t>The Dynamic Limit Period specified in a Dynamic Limit Submittal must be one Dispatch Interval.</t>
  </si>
  <si>
    <t>The Dynamic Limit Period specified in a Dynamic Limit Submittal must not start earlier than the start of the Active Dispatch Interval for that Dynamic Limit Submittal.</t>
  </si>
  <si>
    <t>The Dynamic Limit Period specified in a Dynamic Limit Submittal must not end later than the start of the Active Dispatch Interval for that Energy Forecast plus the configurable Dynamic Limit Submission Horizon.</t>
  </si>
  <si>
    <t>A Resource must be specified in a Dynamic Limit Submittal.</t>
  </si>
  <si>
    <t>A Resource Type must be specified in a Dynamic Limit Submittal.</t>
  </si>
  <si>
    <t xml:space="preserve">A Dynamic Limit Submittal must be checked for content immediately after submission; if it passes content check, it must be accepted, otherwise it must be rejected. </t>
  </si>
  <si>
    <t xml:space="preserve">The Scheduling Coordinator specified in a Dynamic Limit Submittal must be notified of the status of that Dynamic Limit Submittal and of any content rules that have failed. </t>
  </si>
  <si>
    <t>Dynamic Limit Submittal Content</t>
  </si>
  <si>
    <t>The Dynamic Limit Submittal must include the following: a) an Minimum Dynamic Limit (MW); and b) a Maximum Dynamic Limit (MW).</t>
  </si>
  <si>
    <t>Dynamic Limit Submittal Content Rules</t>
  </si>
  <si>
    <t>An accepted Dynamic Limit Submittal must be validated immediately after content check; if it passes validation, it must become valid, otherwise it must become invalid.</t>
  </si>
  <si>
    <t>The Scheduling Coordinator specified in a Dynamic Limit Submittal must be registered for the Dynamic Limit Period specified in that Energy Forecast.</t>
  </si>
  <si>
    <t>A valid Dynamic Limit Submittal with the same Scheduling Coordinator, Resource, and Dynamic Limit Period, with an earlier valid Dynamic Limit Submittal, must make the earlier Dynamic Limit Submittal obsolete.</t>
  </si>
  <si>
    <t>A valid Dynamic Limit Submittal may be canceled by the Scheduling Coordinator that submitted that Dynamic Limit Submittal at any time up to 10 minutes before the start of the Dynamic Limit Period specified in that Dynamic Limit Submittal.</t>
  </si>
  <si>
    <t xml:space="preserve">The Scheduling Coordinator specified in a Dynamic Limit Submittal must be notified of the status of that Dynamic Limit Submittal and of any validation rules that have failed. </t>
  </si>
  <si>
    <t>Dynamic Limit Submittal Validation</t>
  </si>
  <si>
    <t>The Resource specified in a Dynamic Limit Submittal must be registered for the Dynamic Limit Period specified in that Dynamic Limit Submittal.</t>
  </si>
  <si>
    <t>The Scheduling Coordinator specified in a Dynamic Limit Submittal must be authorized to submit Bids for the Resource and the Dynamic Limit Period specified in that Dynamic Limit Submittal.</t>
  </si>
  <si>
    <t>The Minimum Dynamic Limit specified in a Dynamic Limit Submittal must not be less than the registered Maximum NGR Load for the Resource and Dynamic Limit Period specified in that Dynamic Limit Submittal.</t>
  </si>
  <si>
    <t>The Maximum Dynamic Limit specified in a Dynamic Limit Submittal must not be greater than the registered Maximum NGR Generation for the Resource and Dynamic Limit Period specified in that Dynamic Limit Submittal.</t>
  </si>
  <si>
    <t>If there is a Dynamic Limit Submittal for a Resource, there must be a Market Accepted Bid, a Multi-Hour Bid, or a Base Schedule for that Resource and the Trading Hour that includes the Dynamic Limit Period specified in that Dynamic Limit Submittal.</t>
  </si>
  <si>
    <t>The Upper Charge Limit specified in a Non-Generator Resource End of Hour State of Charge Bid Component must not be less than the Lower Charge Limit specified in the same Non-Generator Resource End of Hour State of Charge Bid Component.</t>
  </si>
  <si>
    <t>A Generating Resource Bid may include the following: 1) at most one Start-Up Bid Component for each registered Online Generating Resource State of the Generating Resource and Bid Period specified in that Bid; 2) at most one Minimum Load Cost Bid Component for each registered Online Generating Resource State; 3) at most one Energy Bid Component for each registered Online Generating Resource State and each Trading Hour in that Bid Period; 4) at most one Self-Schedule Bid Component for each Trading Hour in that Bid Period; 5) at most one Ancillary Service Bid Component for each registered Online Generating Resource State and each Trading Hour in that Bid Period; 6) at most one Ramp Rate Bid Component for each registered Online Generating Resource State; 7) at most one Energy Limit Bid Component; 8) at most one Distribution Bid Component for each Trading Hour in that Bid Period; 9) at most one Wheeling Bid Component for each Trading Hour in that Bid Period, if and only if that Generating Resource is registered as an Inter-Tie Generating Resource for that Bid Period; 10) at most one Pumping Bid Component for each Trading Hour in that Bid Period, if and only if that Generating Resource is registered as a Pumped Storage Hydro Unit or a Pump for that Bid Period; 11) at most one State Transition Bid Component, if and only if that Generating Resource is registered as a MSG for that Bid Period; 12) at most one Miscellaneous Bid Component for each Trading Hour in that Bid Period; 13) at most one Default Start-Up Bid Adjustment Component for each registered Online Generating Resource State, if and only if that Generating Resource is not registered with a Start-Up Cost Basis of "Registered Cost" for that Bid Period; 14) at most one Default Minimum Load Bid Adjustment Component for each registered Online Generating Resource State, if and only if that Generating Resource is not registered with a Minimum Load Cost Basis of "Registered Cost" for that Bid Period; and 15) at most one Default Energy Bid Adjustment Component for each registered Online Generating Resource State and each Trading Hour in that Bid Period, if and only if the Calculated Energy Bid Origin for that Online Generating Resource State of that Generating Resource and Trading Hour is not set to "HYDRO_BASED".</t>
  </si>
  <si>
    <t>DALPT Self-Schedule</t>
  </si>
  <si>
    <t>A PT Self-Schedule in DAM that loses its PT scheduling priority in the DAM Clean Bid, a LPT Self-Schedule in DAM promoted in the DAM Clean Bid, a PT Self-Schedule in RTM that loses its Day-Ahead PT scheduling priority in the RTM Clean Bid, or a LPT Self-Schedule in RTM that retains its Day-Ahead LPT scheduling priority in the RTM Clean Bid.</t>
  </si>
  <si>
    <t>DALPT Self-Schedule Bid Component</t>
  </si>
  <si>
    <t>A Bid Component for a DALPT Self-Schedule in a Clean Bid.</t>
  </si>
  <si>
    <t>DALPT Self-Schedule Quantity</t>
  </si>
  <si>
    <t>The Energy Bid Quantity of a DALPT Self-Schedule.</t>
  </si>
  <si>
    <t>DAPT Self-Schedule</t>
  </si>
  <si>
    <t>A PT Self-Schedule in DAM that retains its PT scheduling priority in the DAM Clean Bid, or a PT Self-Schedule in RTM that retains its Day-Ahead PT scheduling priority in the RTM Clean Bid.</t>
  </si>
  <si>
    <t>DAPT Self-Schedule Bid Component</t>
  </si>
  <si>
    <t>A Bid Component for a DAPT Self-Schedule in a Clean Bid.</t>
  </si>
  <si>
    <t>DAPT Self-Schedule Quantity</t>
  </si>
  <si>
    <t>The Energy Bid Quantity of a DAPT Self-Schedule.</t>
  </si>
  <si>
    <t>RTLPT Self-Schedule</t>
  </si>
  <si>
    <t>A PT Self-Schedule in RTM that loses its PT scheduling priority in the RTM Clean Bid, a LPT Self-Schedule in RTM that is promoted in the RTM Clean Bid, or a PT/LPT Self-Schedule in RTM that loses its Day-Ahead PT/ LPT scheduling priority in the RTM Clean Bid.</t>
  </si>
  <si>
    <t>RTLPT Self-Schedule Bid Component</t>
  </si>
  <si>
    <t>A Bid Component for a RTLPT Self-Schedule in a Clean Bid.</t>
  </si>
  <si>
    <t>RTLPT Self-Schedule Quantity</t>
  </si>
  <si>
    <t>The Energy Bid Quantity of a RTLPT Self-Schedule.</t>
  </si>
  <si>
    <t>RTPT Self-Schedule</t>
  </si>
  <si>
    <t>A PT Self-Schedule in RTM that retains its Real-Time PT scheduling priority in the RTM Clean Bid.</t>
  </si>
  <si>
    <t>RTPT Self-Schedule Bid Component</t>
  </si>
  <si>
    <t>A Bid Component for a RTPT Self-Schedule in a Clean Bid.</t>
  </si>
  <si>
    <t>RTPT Self-Schedule Quantity</t>
  </si>
  <si>
    <t>The Energy Bid Quantity of a RTPT Self-Schedule.</t>
  </si>
  <si>
    <t>LPT Self-Schedule Bid Component</t>
  </si>
  <si>
    <t>A Bid Component for a LPT Self-Schedule.</t>
  </si>
  <si>
    <t>LPT Self-Schedule Quantity</t>
  </si>
  <si>
    <t>The Energy Bid Quantity of a LPT Self-Schedule.</t>
  </si>
  <si>
    <t>If there is a Wheeling Bid Component for a Trading Hour in a Registered Import Resource Bid, the RA Flag or the Flex RA Flag for the Import Resource specified in that Bid must not be "Yes" for that Trading Hour.</t>
  </si>
  <si>
    <t>No RA Import Resources in Wheeling Transactions.</t>
  </si>
  <si>
    <t>If there is a Wheeling Bid Component and a PT Self-Schedule Bid Component for a Trading Hour in an Export Resource Bid, there must not be a Supporting Resource specified in that PT Self-Schedule Bid Component.</t>
  </si>
  <si>
    <t>No Supporting Resource in Export PT Self-schedules in Wheeling Transactions.</t>
  </si>
  <si>
    <t>A PT Self-Schedule Bid Component for a Trading Hour in an Export Resource Bid must specify a Supporting Resource, if and only if there is no Wheeling Bid Component for that Trading Hour in that Bid.</t>
  </si>
  <si>
    <t>Supporting Resource is required for Export Resource PT Self-Schedules not in Wheeling Transactions.</t>
  </si>
  <si>
    <t>MFR: PT Export Support Indicator (Yes/No) for Generating Resources and NGR (default No). It must be No for PDR, RDRR, Pumps, and DDR.</t>
  </si>
  <si>
    <t>PT Export Capacity</t>
  </si>
  <si>
    <t>The maximum Capacity that a Registered Export Resource is eligible for PT Export scheduling priority.</t>
  </si>
  <si>
    <t>PT Export Indicator</t>
  </si>
  <si>
    <t>A Master File flag (Yes/No) indicating that a Registered Export Resource is eligible for PT Export scheduling priority.</t>
  </si>
  <si>
    <t>PT Export Support Indicator</t>
  </si>
  <si>
    <t>A Master File flag (Yes/No) indicating that a Generating Resource or a Non-Generator Resource is eligible and its SC has elected to provide support for PT Export scheduling priority.</t>
  </si>
  <si>
    <t>All Energy Bid Prices of the Energy Bid Curve specified in an Energy Bid Component for a Trading Hour in an Import Resource Bid must not be negative, if there is a Wheeling Bid Component for that Trading Hour in that Bid.</t>
  </si>
  <si>
    <t>Required to provide scheduling priority to self-scheduled Wheeling Transactions.</t>
  </si>
  <si>
    <t>If there is a positive Day-Ahead Schedule for the Generating Resource and Trading Hour specified in a Generating Resource Bid, but no Energy Bid Component and no Self-Schedule Bid Component in that Bid, and that Generating Resource is not registered as an Inter-Tie Generating Resource for that Trading Hour, a PT Self-Schedule Bid Component must be generated for the Day-Ahead Generating Resource State in that Bid with a PT Self-Schedule Quantity equal to the lower of a) the higher of that Day-Ahead Schedule or the registered Minimum Load for that Generating Resource State of that Generating Resource and Trading Hour, or b) the registered Maximum Capacity for that Generating Resource State of that Generating Resource and Trading Hour.</t>
  </si>
  <si>
    <t>If there is a positive RUC Schedule for the Inter-Tie Generating Resource and Trading Hour specified in an Inter-Tie Generating Resource Bid, but no Energy Bid Component and no Self-Schedule Bid Component in that Bid, a PT Self-Schedule Bid Component must be generated for the Day-Ahead Generating Resource State in that Bid with a PT Self-Schedule Quantity equal to the lower of a) the higher of that RUC Schedule or the registered Minimum Load for that Generating Resource State of that Inter-Tie Generating Resource and Trading Hour, or b) the registered Maximum Capacity for that Generating Resource State of that Inter-Tie Generating Resource and Trading Hour.</t>
  </si>
  <si>
    <t>TG template.
The Day-Ahead Schedule can be lower than the Minimum Load or higher than the Maximum Capacity for an MSG transitioning in IFM.</t>
  </si>
  <si>
    <t>If there is no Energy Bid Component and no Self-Schedule Bid Component for a Trading Hour in an Import Resource Bid, but there is a RUC Schedule for that Trading Hour and the Import Resource specified in that Bid, a PT Self-Schedule Bid Component must be generated for that Trading Hour in that Bid with a PT Self-Schedule Quantity equal to that RUC Schedule. If there is no Wheeling Bid Component for that Trading Hour in that Bid, but there is a Wheeling Bid Component for that Import Resource and Trading Hour in the DAM Clean Bid, that Wheeling Bid Component from the DAM Clean Bid must be copied in that Bid.</t>
  </si>
  <si>
    <t>Import Resource Template. TOR/ETC Self-Schedules must be rebid in RTM.</t>
  </si>
  <si>
    <t>If there is no Energy Bid Component for a Trading Hour in an Import Resource Bid, the RA Flag for the Import Resource specified for that Trading Hour in that Bid is "Yes", that Trading Hour is a RAAIM Hour, the RUC Infeasibility Indicator is "No" for that Trading Hour, and the Total Self-Schedule Quantity derived from all Self-Schedule Bid Components in that Bid is less than the lower of the RA Capacity or the RUC Schedule for that Import Resource and Trading Hour, an Energy Bid Component must be generated in that Bid with an Energy Bid Curve from that Total Self-Schedule Quantity to the lower of that RA Capacity or that RUC Schedule, using the Real-Time On-Peak RLC Curve for that Import Resource and Trading Hour, if that Trading Hour is an On-Peak Trading Hour, or the Real-Time Off-Peak RLC Curve, if that Trading Hour is an Off-Peak Trading Hour.</t>
  </si>
  <si>
    <r>
      <t xml:space="preserve">Import RA Resource Energy Bid generation to: min(RAC, RUCS)
using the Real-Time On-Peak/Off-Peak RLC Curve. The RUC Infeasibility Indicator is populated by RUC.
</t>
    </r>
    <r>
      <rPr>
        <sz val="10"/>
        <color indexed="10"/>
        <rFont val="Arial"/>
        <family val="2"/>
      </rPr>
      <t>This rule must fire after 43205.</t>
    </r>
  </si>
  <si>
    <t>If there is an Energy Bid Component for a Trading Hour in an Import Resource Bid, the RA Flag for the Import Resource specified for that Trading Hour in that Bid is "Yes", that Trading Hour is a RAAIM Hour, and the RUC Infeasibility Indicator is "No" for that Trading Hour, the Energy Bid Curve specified in that Energy Bid Component must be extended upwards, if necessary, to the lower of the RA Capacity or the RUC Schedule for that Import Resource and Trading Hour.</t>
  </si>
  <si>
    <t>Import RA Resource Energy Bid extension to: min(RAC, RUCS)</t>
  </si>
  <si>
    <t>If there is no Inter-Tie Resource Bid for an Inter-Tie Resource and the Active Hour, but there is a RUC Schedule, or a Day-Ahead Ancillary Service Award for that Inter-Tie Resource and Active Hour, an Inter-Tie Resource Bid must be generated for that Inter-Tie Resource and Active Hour. Any RUC Schedule and Ancillary Service Awards for that Inter-Tie Resource and Active Hour must be transferred to this Bid.</t>
  </si>
  <si>
    <t>RTM Bid Generation and transfer of RUC Schedule and AS Awards.</t>
  </si>
  <si>
    <t>If there is a PT Self-Schedule Bid Component and a Wheeling Bid Component for a Trading Hour in the Active Day in an Export Resource Bid, that PT Self-Schedule Bid Component must be promoted to a DAPT Self-Schedule Bid Component for that Trading Hour in the DAM Clean Bid for the Export Resource specified in that Bid with a DAPT Self-Schedule Quantity equal to the PT Self-Schedule Quantity specified in that PT Self-Schedule Bid Component. The SC specified in that Bid must be notified of the PT Self-Schedule Bid Component promotion.</t>
  </si>
  <si>
    <t>Export Wheeling Resource PT to DAPT Self-Schedule promotion.</t>
  </si>
  <si>
    <t>For all Export Resource Bids with a PT Self-Schedule Bid Component that specifies the same Supporting Resource for a Trading Hour in the Active Day, if the sum of the PT Self-Schedule Quantities specified in these PT Self-Schedule Bid Components is not greater than the Eligible PT Export Capacity of that Supporting Resource and Trading Hour, each of these PT Self-Schedule Bid Components must be promoted to a DAPT Self-Schedule Bid Component for that Trading Hour in the corresponding DAM Clean Bid with a DAPT Self-Schedule Quantity equal to the PT Self-Schedule Quantity specified in the corresponding PT Self-Schedule Bid Component. Otherwise, each of these PT Self-Schedule Bid Components must be converted to a DALPT Self-Schedule Bid Component for that Trading Hour in the corresponding DAM Clean Bid with a DALPT Self-Schedule Quantity equal to the PT Self-Schedule Quantity specified in the corresponding PT Self-Schedule Bid Component. The SCs specified in these Export Resource Bids and the SC for that Supporting Resource must be notified of the PT Self-Schedule Bid Component promotion or conversion.</t>
  </si>
  <si>
    <t>Export Resource PT to DAPT/DALPT Self-Schedule promotion/conversion.</t>
  </si>
  <si>
    <t>If there is a LPT Self-Schedule Bid Component, but no Wheeling Bid Component, for a Trading Hour in the Active Day for an Export Resource in an Export Resource Bid, that LPT Self-Schedule Bid Component must be promoted to a DALPT Self-Schedule Bid Component for that Trading Hour in the DAM Clean Bid for that Export Resource with a DALPT Self-Schedule Quantity equal to the LPT Self-Schedule Quantity specified in that LPT Self-Schedule Bid Component, if that DAM Clean Bid does not already include a DALPT Self-Schedule Bid Component for that Trading Hour, otherwise the DALPT Self-Schedule Quantity specified in the DALPT Self-Schedule Bid Component for that Trading Hour in that DAM Clean Bid must be increased by the LPT Self-Schedule Quantity specified in that LPT Self-Schedule Bid Component. The SC specified in that Bid must be notified of the LPT Self-Schedule Bid Component promotion.</t>
  </si>
  <si>
    <t>Export Resource LPT to DALPT Self-Schedule promotion.</t>
  </si>
  <si>
    <t>Export Wheeling Resource PT to DAPT/RTPT Self-Schedule promotion.</t>
  </si>
  <si>
    <t>Export Resource PT Self-Schedule with same Supporting Resource. PT to DAPT/DALPT promotion/conversion.</t>
  </si>
  <si>
    <t>Export Resource PT Self-Schedule with different Supporting Resource. PT to RTPT/DALPT/RTLPT promotion/conversion.</t>
  </si>
  <si>
    <t>If there is an LPT Self-Schedule Bid Component, but no PT Self-Schedule Bid Component and no Wheeling Bid Component, for the Active Hour for an Export Resource in an Export Resource Bid, and there is no RUC Schedule for that Active Hour and Export Resource, that LPT Self-Schedule Bid Component must be promoted to a RTLPT Self-Schedule Bid Component for that Active Hour in the RTM Clean Bid for that Export Resource with a RTLPT Self-Schedule Quantity equal to the LPT Self-Schedule Quantity specified in that LPT Self-Schedule Bid Component. The SC specified in that Bid must be notified of the LPT Self-Schedule Bid Component promotion.</t>
  </si>
  <si>
    <t>Export Resource with no PT Self-Schedule and no RUC Schedule; LPT to RTLPT Self-Schedule promotion.</t>
  </si>
  <si>
    <t>Export Resource with no PT Self-Schedule, but with a RUC Schedule; LPT to DALPT Self-Schedule promotion.</t>
  </si>
  <si>
    <t>Export Resource with no PT Self-Schedule, but with a RUC Schedule; LPT to DALPT/RTLPT Self-Schedule promotion.</t>
  </si>
  <si>
    <t>Export Resource with DAPT Self-Schedule; LPT to DALPT/RTLPT Self-Schedule promotion.</t>
  </si>
  <si>
    <t>Export Resource with RTPT Self-Schedule; LPT to DALPT/RTLPT Self-Schedule promotion.</t>
  </si>
  <si>
    <t>Export Resource without DAPT/RTPT Self-Schedule; LPT to DALPT/RTLPT Self-Schedule promotion.</t>
  </si>
  <si>
    <t>Export Resource PT Self-Schedule re-validation.</t>
  </si>
  <si>
    <t>If an Export Resource Bid with a PT Self-Schedule Bid Component that specifies a Supporting Resource is made obsolete or canceled, the Special Processing rules (63044-63045) for all PT Self-Schedule Bid Components in that Bid (the one made obsolete or canceled) must re-fire.</t>
  </si>
  <si>
    <r>
      <t xml:space="preserve">RA RUC Obligation generation for Supporting Resource.
</t>
    </r>
    <r>
      <rPr>
        <sz val="10"/>
        <color rgb="FFFF0000"/>
        <rFont val="Arial"/>
        <family val="2"/>
      </rPr>
      <t>This rule must fire after Export Resource PT Self-schedule promotion or conversion.</t>
    </r>
  </si>
  <si>
    <r>
      <t xml:space="preserve">RA RUC Obligation extension for Supporting Resource.
</t>
    </r>
    <r>
      <rPr>
        <sz val="10"/>
        <color rgb="FFFF0000"/>
        <rFont val="Arial"/>
        <family val="2"/>
      </rPr>
      <t>This rule must fire after Export Resource PT Self-schedule promotion or conversion.</t>
    </r>
  </si>
  <si>
    <t>If there is a RA RUC Obligation specified in the RUC Bid Component in a Multi-Period Bid for a Generating Resource and a Trading Hour in a Trading Day after the Active Day in the Day-Ahead Market Horizon, but the RA Flag and the Flexible RA Flag for that Generating Resource and Trading Hour are both "No", and that Generating Resource is not specified as a Supporting Resource in an Export Resource PT Self-Schedule Bid Component for that Trading Hour and Trading Day, that RA RUC Obligation must be erased from that RUC Bid Component. If there is no RUC Capacity in that RUC Bid Component, that RUC Bid Component must be erased from that Multi-Period Bid, otherwise, that RUC Capacity must be increased by that RA RUC Obligation.</t>
  </si>
  <si>
    <t>RA RUC Obligation deletion for non-RA Resources that are not Supporting Resources.</t>
  </si>
  <si>
    <t>For all Export Resource Multi-Day Bids with a PT Self-Schedule Bid Component that specifies the same Supporting Resource for a Trading Hour in a Trading Day after the Active Day in the Day-Ahead Market Horizon, if the sum of the PT Self-Schedule Quantities specified in these PT Self-Schedule Bid Components is greater than the Eligible PT Export Capacity of that Supporting Resource and Trading Hour, each of these PT Self-Schedule Bid Components must be converted to a LPT Self-Schedule Bid Component for that Trading Hour in these Bids with a LPT Self-Schedule Quantity equal to the PT Self-Schedule Quantity specified in the corresponding PT Self-Schedule Bid Component, if these Bids do not already include a LPT Self-Schedule Bid Component for that Trading Hour, otherwise the LPT Self-Schedule Quantity specified in the LPT Self-Schedule Bid Component for that Trading Hour in these Bids must be increased by the PT Self-Schedule Quantity specified in the corresponding PT Self-Schedule Bid Component for that Trading Hour, and that PT Self-Schedule Bid Component must be erased in these Bids.</t>
  </si>
  <si>
    <t>For all Export Resources specified in Export Resource Multi Hour Bids with a PT Self-Schedule Bid Component that specifies the same Supporting Resource for a Trading Hour after the Active Hour in the Real-Time Market Horizon, and with a DAPT Self-Schedule Bid Component in the corresponding DAM Clean Bid that specifies the same Supporting Resource for that Trading Hour, if the sum of the PT Self-Schedule Quantities specified in these PT Self-Schedule Bid Components is greater than the RUC Schedule of that Supporting Resource and Trading Hour, each of these PT Self-Schedule Bid Components must be converted to a LPT Self-Schedule Bid Component for that Trading Hour in these Bids with a LPT Self-Schedule Quantity equal to the PT Self-Schedule Quantity specified in the corresponding PT Self-Schedule Bid Component, if these Bids do not already include a LPT Self-Schedule Bid Component for that Trading Hour, otherwise the LPT Self-Schedule Quantity specified in the LPT Self-Schedule Bid Component for that Trading Hour in these Bids must be increased by the PT Self-Schedule Quantity specified in the corresponding PT Self-Schedule Bid Component for that Trading Hour, and that PT Self-Schedule Bid Component must be erased in these Bids.</t>
  </si>
  <si>
    <t>For all Export Resources specified in Export Resource Multi Hour Bids with a PT Self-Schedule Bid Component that specifies the same Supporting Resource for a Trading Hour after the Active Hour in the Real-Time Market Horizon, and with no DAPT Self-Schedule Bid Component in the DAM Clean Bid for that Trading Hour, or with a DAPT Self-Schedule Bid Component in the corresponding DAM Clean Bid that specifies a different Supporting Resource for that Trading Hour, if the sum of the PT Self-Schedule Quantities specified in these PT Self-Schedule Bid Components is greater than the Eligible PT Export Capacity of that Supporting Resource and Trading Hour, each of these PT Self-Schedule Bid Components must be converted to a LPT Self-Schedule Bid Component for that Trading Hour in these Bids with a LPT Self-Schedule Quantity equal to the PT Self-Schedule Quantity specified in the corresponding PT Self-Schedule Bid Component, if these Bids do not already include a LPT Self-Schedule Bid Component for that Trading Hour, otherwise the LPT Self-Schedule Quantity specified in the LPT Self-Schedule Bid Component for that Trading Hour in these Bids must be increased by the PT Self-Schedule Quantity specified in the corresponding PT Self-Schedule Bid Component for that Trading Hour, and that PT Self-Schedule Bid Component must be erased in these Bids.</t>
  </si>
  <si>
    <t>MFR: PT Export Indicator (Yes/No) for Registered Export Resources (default No).</t>
  </si>
  <si>
    <t>If there is no Energy Bid Component and no Self-Schedule Bid Component for a Trading Hour in an Export Resource Bid, but there is a RUC Schedule for that Trading Hour and the Export Resource specified in that Bid, and there is a DAPT Self-Schedule Bid Component for that Trading Hour and Export Resource in the DAM Clean Bid, a PT Self-Schedule Bid Component must be generated for that Trading Hour in that Bid with a PT Self-Schedule Quantity equal to the lower of that RUC Schedule or the DAPT Self-Schedule Quantity specified in that DAPT Self-Schedule Bid Component, and if there is a Supporting Resource specified in that DAPT Self-Schedule Bid Component, that Supporting Resource must be copied in that PT Self-Schedule Bid Component. If that DAPT Self-Schedule Quantity is less than that RUC Schedule, a LPT Self-Schedule Bid Component must be generated for that Trading Hour in that Bid with a LPT Self-Schedule Quantity equal to the difference between that RUC Schedule and the DAPT Self-Schedule Quantity specified in that DAPT Self-Schedule Bid Component. If there is no Wheeling Bid Component for that Trading Hour in that Bid, but there is a Wheeling Bid Component for that Export Resource and Trading Hour in the DAM Clean Bid, that Wheeling Bid Component from the DAM Clean Bid must be copied in that Bid.</t>
  </si>
  <si>
    <t>Export Resource Template when there is a DAPT Self-Schedule in the DAM Clean Bid. TOR/ETC Self-Schedules must be rebid in RTM.</t>
  </si>
  <si>
    <t>If there is no Energy Bid Component and no Self-Schedule Bid Component for a Trading Hour in an Export Resource Bid, but there is a RUC Schedule for that Trading Hour and the Export Resource specified in that Bid, and there is no DAPT Self-Schedule Bid Component for that Trading Hour and Export Resource in the DAM Clean Bid, a LPT Self-Schedule Bid Component must be generated for that Trading Hour in that Bid with a LPT Self-Schedule Quantity equal to that RUC Schedule. If there is no Wheeling Bid Component for that Trading Hour in that Bid, but there is a Wheeling Bid Component for that Export Resource and Trading Hour in the DAM Clean Bid, that Wheeling Bid Component from the DAM Clean Bid must be copied in that Bid.</t>
  </si>
  <si>
    <t>Export Resource Template when there no DAPT Self-Schedule in the DAM Clean Bid. TOR/ETC Self-Schedules must be rebid in RTM.</t>
  </si>
  <si>
    <t>If there is a LPT Self-Schedule Bid Component and a Wheeling Bid Component for a Trading Hour in the Active Day in an Export Resource Bid, that LPT Self-Schedule Bid Component must be promoted to a DALPT Self-Schedule Bid Component for that Trading Hour in the DAM Clean Bid for the Export Resource specified in that Bid with a DALPT Self-Schedule Quantity equal to the LPT Self-Schedule Quantity specified in that LPT Self-Schedule Bid Component. The SC specified in that Bid must be notified of the LPT Self-Schedule Bid Component promotion.</t>
  </si>
  <si>
    <t>Export Wheeling Resource LPT to DALPT Self-Schedule promotion.</t>
  </si>
  <si>
    <t>Export Wheeling Resource LPT to DALPT/RTLPT Self-Schedule promotion.</t>
  </si>
  <si>
    <t>If there is a PT Self-Schedule Bid Component, but no Wheeling Bid Component for a Trading Hour for an Export Resource in an Export Resource Bid, there is a RUC Schedule for that Trading Hour and Export Resource, and there is a DAPT Self-Schedule Bid Component for that Trading Hour in the DAM Clean Bid for that Export Resource that specifies the same Supporting Resource as the one specified in that PT Self-Schedule Bid Component, the PT Self-Schedule Quantity specified in that PT Self-Schedule Bid Component must not be greater than that RUC Schedule.</t>
  </si>
  <si>
    <t>Export Resource PT Self-Schedule validation against the RUC Schedule.</t>
  </si>
  <si>
    <t>If there is a Wheeling Bid Component and a PT Self-Schedule Bid Component for a Trading Hour in an Export Resource Bid, the Export Resource specified in that Bid must be a Registered Export Resource for the Bid Period specified in that Bid.</t>
  </si>
  <si>
    <t>No PT Self-Schedule in Wheeling Export Inter-Tie Transactions.</t>
  </si>
  <si>
    <t>MFR: PT Export Capacity (MW) for registered Export Resources (default zero).</t>
  </si>
  <si>
    <t>A Generating Resource or a Non-Generator Resource with non-RA Capacity that supports an Export Resource PT Self-Schedule.</t>
  </si>
  <si>
    <t>If there is a Supporting Resource specified for a Trading Hour in an Export Resource PT Self-Schedule Bid Component, but there is no Resource Bid for that Supporting Resource with a Bid Period that includes that Trading Hour, the Eligible PT Export Capacity of that Supporting Resource and Trading Hour must be set to zero.</t>
  </si>
  <si>
    <t>If there is a Supporting Resource specified for a Trading Hour in an Export Resource PT Self-Schedule Bid Component, and there is a Generating Resource Bid or a Non-Generator Resource Bid for that Supporting Resource with a Bid Period that includes that Trading Hour, and there is a Pumping Self-Schedule Bid Component or a Load Self-Schedule Bid Component for that Trading Hour in that Bid, the Eligible PT Export Capacity of that Supporting Resource and Trading Hour must be set to zero.</t>
  </si>
  <si>
    <t>Supporting Resource in pumping or charging mode.</t>
  </si>
  <si>
    <t>If a Non-Generator Resource in a Non-Generator Resource Bid for the Active Day is specified as a Supporting Resource in an Export Resource DAPT Self-Schedule Bid Component in a DAM Clean Bid for a Trading Hour in that Active Day, and there is no RUC Bid Component for that Non-Generator Resource and Trading Hour in that Non-Generator Resource Bid, a RUC Bid Component must be generated for that Trading Hour in that Non-Generator Resource Bid with a RA RUC Obligation equal to the sum of the DAPT Self-Schedule Quantities of all Export Resource DAPT Self-Schedule Bid Components in the DAM Clean Bids for the Active Day that specify that Non-Generator Resource as a Supporting Resource for that Trading Hour.</t>
  </si>
  <si>
    <t>If a Non-Generator Resource in a Non-Generator Resource Bid for the Active Day is specified as a Supporting Resource in an Export Resource DAPT Self-Schedule Bid Component in a DAM Clean Bid for a Trading Hour in that Active Day, and there is a RUC Bid Component for that Non-Generator Resource and Trading Hour in that Non-Generator Resource Bid with no RA RUC Obligation, a RA RUC Obligation must be generated in that RUC Bid Component equal to the sum of the DAPT Self-Schedule Quantities of all Export Resource DAPT Self-Schedule Bid Components in the DAM Clean Bids for the Active Day that specify that Non-Generator Resource as a Supporting Resource for that Trading Hour.</t>
  </si>
  <si>
    <t>If a Non-Generator Resource in a Non-Generator Resource Bid for the Active Day is specified as a Supporting Resource in an Export Resource DAPT Self-Schedule Bid Component in a DAM Clean Bid for a Trading Hour in that Active Day, and there is a RUC Bid Component for that Non-Generator Resource and Trading Hour in that Non-Generator Resource Bid with a RA RUC Obligation, that RA RUC Obligation must be increased, if necessary, to the sum of the DAPT Self-Schedule Quantities of all Export Resource DAPT Self-Schedule Bid Components in the DAM Clean Bids for the Active Day that specify that Non-Generator Resource as a Supporting Resource for that Trading Hour.</t>
  </si>
  <si>
    <t>If a Generating Resource Bid is newly submitted, made obsolete, or canceled, and the Generating Resource specified in that Bid is specified as a Supporting Resource in an Export Resource PT Self-Schedule Bid Component for a Trading Hour in the Trading Day specified in that Bid, the Special Processing rules (63032-63033, 63017-63018, and 63026) for all Export Resource PT Self-Schedule Bid Components that specify that Supporting Resource for all Trading Hours in that Trading Day must re-fire. The SC of the Supporting Resource must be notified about the SC of the Export Resource, the Export Resource, and the Export Resource PT Self-Schedule Quantity specified in each of these Export Resource PT Self-Schedule Bid Components for all Trading Hours in that Trading Day.</t>
  </si>
  <si>
    <t>If a Non-Generator Resource Bid is newly submitted, made obsolete, or canceled, and the Non-Generator Resource specified in that Bid is specified as a Supporting Resource in an Export Resource PT Self-Schedule Bid Component for a Trading Hour in the Trading Day specified in that Bid, the Special Processing rules (63032-63033, 63017-63018, and 63026) for all Export Resource PT Self-Schedule Bid Components that specify that Supporting Resource for all Trading Hours in that Trading Day must re-fire. The SC of the Supporting Resource must be notified about the SC of the Export Resource, the Export Resource, and the Export Resource PT Self-Schedule Quantity specified in each of these Export Resource PT Self-Schedule Bid Components for all Trading Hours in that Trading Day.</t>
  </si>
  <si>
    <t>RUC Infeasibility Indicator</t>
  </si>
  <si>
    <t>An hourly indicator (Y/N) that is set when RUC has an under-generation power balance constraint relaxation in the corresponding Trading Hour.</t>
  </si>
  <si>
    <t>If there is no Energy Bid Component for a Trading Hour in an Import Resource Bid, the RA Flag for the Import Resource specified for that Trading Hour in that Bid is "Yes", that Trading Hour is a RAAIM Hour, the RUC Infeasibility Indicator is "Yes" for that Trading Hour, and the Total Self-Schedule Quantity derived from all Self-Schedule Bid Components in that Bid is less than the higher of the RA Capacity or the RUC Schedule for that Import Resource and Trading Hour, an Energy Bid Component must be generated in that Bid with an Energy Bid Curve from that Total Self-Schedule Quantity to the higher of that RA Capacity or that RUC Schedule, using the Real-Time On-Peak RLC Curve for that Import Resource and Trading Hour, if that Trading Hour is an On-Peak Trading Hour, or the Real-Time Off-Peak RLC Curve, if that Trading Hour is an Off-Peak Trading Hour.</t>
  </si>
  <si>
    <r>
      <t xml:space="preserve">Import RA Resource Energy Bid generation to: max(RAC, RUCS)
using the Real-Time On-Peak/Off-Peak RLC Curve.
</t>
    </r>
    <r>
      <rPr>
        <sz val="10"/>
        <color indexed="10"/>
        <rFont val="Arial"/>
        <family val="2"/>
      </rPr>
      <t>This rule must fire after 43205.</t>
    </r>
  </si>
  <si>
    <t>If there is an Energy Bid Component for a Trading Hour in an Import Resource Bid, the RA Flag for the Import Resource specified for that Trading Hour in that Bid is "Yes", that Trading Hour is a RAAIM Hour, and the RUC Infeasibility Indicator is "Yes" for that Trading Hour, the Energy Bid Curve specified in that Energy Bid Component must be extended upwards, if necessary, to the higher of the RA Capacity or the RUC Schedule for that Import Resource and Trading Hour.</t>
  </si>
  <si>
    <t>Import RA Resource Energy Bid extension to: max(RAC, RUCS)</t>
  </si>
  <si>
    <t>If there is no Import Resource Bid for an Import Resource and the Active Hour, the RA Flag for that Import Resource for that Active Hour is "Yes", that Active Hour is a RAAIM Hour, and at least one of the following conditions hold: a) there is a RUC Schedule for that Import Resource and Active Hour, or b) the RUC Infeasibility Indicator is "Yes" for that Active Hour, an Import Resource Bid must be generated for that Import Resource and Active Hour.</t>
  </si>
  <si>
    <t>If there is no Source Bid for an Inter-Tie Resource and a Trading Hour after the Active Hour in the Real-Time Market Horizon, but the RA Flag for that Import Resource for that Trading Hour is "Yes", that Trading Hour is a RAAIM Hour, and at least one of the following conditions hold: a) there is a RUC Schedule for that Import Resource and Trading Hour, or b) the RUC Infeasibility Indicator is "Yes" for that Trading Hour, an Import Resource Bid must be generated for that Import Resource and Trading Hour.</t>
  </si>
  <si>
    <t>The Base Energy Schedule specified in a Base Schedule for a Generating Resource that is not registered as a MSG, PSH, or Pump for the Base Schedule Period specified in that Base Schedule must not be negative or between zero and the registered Minimum Load for that Generating Resource and Base Schedule Period, if that Base Schedule Period is prior to the BASE_BELOW_PMIN Effective Date.</t>
  </si>
  <si>
    <t xml:space="preserve">The Base Energy Schedule specified in a Base Schedule for a Generating Resource that is not registered as a MSG, PSH, or Pump for the Base Schedule Period specified in that Base Schedule must not be negative if that Base Schedule Period is on or after the BASE_BELOW_PMIN Effective Date. </t>
  </si>
  <si>
    <t>The Base Energy Schedule specified in a Base Schedule for a Generating Resource that is registered as a MSG for the Base Schedule Period specified in that Base Schedule must not be negative or between zero and the registered Minimum Load for the Base Generating Resource State specified in that Base Schedule for that MSG and Base Schedule Period, if that Base Schedule Period is prior to the BASE_BELOW_PMIN Effective Date.</t>
  </si>
  <si>
    <t>The Base Energy Schedule specified in a Base Schedule for a Generating Resource that is registered as a MSG for the Base Schedule Period specified in that Base Schedule must not be negative if that Base Schedule Period is on or after the BASE_BELOW_PMIN Effective Date.</t>
  </si>
  <si>
    <t>The Resource Type specified in an Energy Forecast must be a Generating Resource ("G"), a Non-Generator Resource ("NGR"), an Inter-Tie Generating Resource ("TG"), or a Registered Import Resource ("I").</t>
  </si>
  <si>
    <t>If there is an Energy Production Forecast specified in an Energy Forecast, the Resource specified in that Energy Forecast must be registered either as a Variable Energy Resource or as a Hybrid Resource for the Energy Forecast Period specified in that Energy Forecast; in addition that Resource must be registered with the option to provide energy forecasts for the Energy Forecast Period specified in that Energy Forecast.</t>
  </si>
  <si>
    <t>The Resource Type specified in a Dynamic Limit Submittal must be a Non-Generator Resource (NGR).</t>
  </si>
  <si>
    <t>The Resource specified in a Dynamic Limit Submittal must be registered as a Hybrid Resource  for the Dynamic Limit Period specified in that Dynamic Limit Submittal.</t>
  </si>
  <si>
    <t>Non-Generator Resource End of Hour State of Charge Bid Component Processing</t>
  </si>
  <si>
    <t xml:space="preserve">If there is an End of Hour State of Charge Bid Component for a Trading Hour and a Non-Generator Resource in a Non-Generator Resource Bid, that Bid Component must be removed from that Non-Generator Resource Bid, if that Trading Hour is prior to the ESDER4 Effective Date.
If the External Bid Status is not set to “M” (Modified) or “CM” (Conditionally Modified), set the External Bid Status to "MI" (Valid).  </t>
  </si>
  <si>
    <t>The configurable Long-Start Resource Cycle Time must be initialized to 240 minutes.</t>
  </si>
  <si>
    <t>Long-Start Resource Cycle Time</t>
  </si>
  <si>
    <t>A Resource that cannot be committed in RTM, for which SUT+MUT&gt;Long-Start Resource Cycle Time.</t>
  </si>
  <si>
    <t>The Supporting Resource specified in an Export Resource PT Self-Schedule Bid Component must be a registered Generating Resource, an Inter-Tie Generating Resource and a Pseudo-Tie, or a registered Non-Generator Resource, with a PT Export Support Indicator of "Yes" for the Bid Period specified in the Bid.</t>
  </si>
  <si>
    <t xml:space="preserve">The configurable BASE_BELOW_PMIN Effective Date must be initialized to '11/01/2021'. </t>
  </si>
  <si>
    <t xml:space="preserve">The configurable ESDER4 Effective Date must be initialized to '11/01/2021'. </t>
  </si>
  <si>
    <t>A configurable cycle time value, in minutes, which differentiates short-start resources from Long-Start Resources.  Cycle time = SUT + MUT.</t>
  </si>
  <si>
    <t>The positive difference between the PT Self-Schedule Quantity specified in a RTM PT Self-Schedule Bid Component and the RUC Schedule for the same Trading Hour.</t>
  </si>
  <si>
    <t>If there is a Supporting Resource specified in a PT Self-Schedule Bid Component in an Export Resource Bid, the Incremental PT Self-Schedule Quantity for the Export Resource and Trading Hour specified in that Bid must be calculated as the positive difference between the PT Self-Schedule Quantity specified in that PT Self-Schedule Bid Component and the RUC Schedule for that Export Resource and Trading Hour.</t>
  </si>
  <si>
    <t>If there is no RUC Bid Component for a Trading Hour and an Online Generating Resource State of a Generating Resource in a Generating Resource Bid, the RA Flag and the Flexible RA Flag for that Generating Resource and Trading Hour are "No" and "Yes", respectively, that Generating Resource is not registered as a MOO Resource and not as a PDR and LSR for that Trading Hour, a RUC Bid Component must be generated for that Online Generating Resource State and Trading Hour in that Bid with a RA RUC Obligation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Flexible RA Capacity for that Generating Resource and Trading Hour.
If the External Bid Status is not set to “M” (Modified) or “CM” (Conditionally Modified), set the External Bid Status to "MI" (Valid).</t>
  </si>
  <si>
    <t>Energy Operation and Maintenance Cost</t>
  </si>
  <si>
    <t>Energy O&amp;M Cost</t>
  </si>
  <si>
    <t>Start-Up Operation and Maintenance Cost</t>
  </si>
  <si>
    <t>Startup O&amp;M Cost</t>
  </si>
  <si>
    <t>A portion of the Start-Up Cost of a Generating Resource that is related to operating and maintenance expenses.</t>
  </si>
  <si>
    <t>Minimum Load Operation and Maintenance Cost</t>
  </si>
  <si>
    <t>Minimum Load O&amp;M Cost</t>
  </si>
  <si>
    <t>A portion of the Minimum Load Cost of a Generating Resource that is related to operating and maintenance expenses.</t>
  </si>
  <si>
    <t>A Non-Generator Resource Bid may include the following: 1) at most one Energy Bid Component; 2) at most one Self-Schedule Bid Component; 3) at most one Ancillary Service Bid Component; 4) at most one Ramp Rate Bid Component; 5) at most one Energy Limit Bid Component, if and only if the Non-Generator Resource specified in that Bid is registered as a LESR for the Trading Hour specified in that Bid; 6) at most one Distribution Bid Component; 7) at most one Miscellaneous Bid Component; 8) at most one Greenhouse Gas Bid Component, if and only if the Non-Generator Resource specified in the Bid is registered as an EIM Resource with GHG Flag "N" for that Trading Hour; and 9) at most one End of Hour State of Charge Bid Component, if and only if the Non-Generator Resource specified in that Bid is registered as a LESR and not as an REM for the Trading Hour specified in that Bid</t>
  </si>
  <si>
    <t>Negotiated O&amp;M Indicator</t>
  </si>
  <si>
    <t>A registered indicator for each generating resource that indicates whether the resource's Minimum Load and Start-Up O&amp;M Costs are negotiated ('Negotiated') or set to the default ('Default') value.</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</si>
  <si>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MFR: Start-Up Operation and Maintenance Cost and Negotiated O&amp;M Indicator registry for Generating Resources.</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</si>
  <si>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MFR: Start-Up Operation and Maintenance Cost and Negotiated O&amp;M Indicator registry for Generating Resources.
Does not apply to resource that have had a gas price revision due to a manual consultation with the ISO.</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</si>
  <si>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MFR: Start-Up Operation and Maintenance Cost and Negotiated O&amp;M Indicator registry for Generating Resources.
Applies to resources that have had a gas price revision due to a manual consultation with the ISO, but a same day gas price update is not applicable.</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</si>
  <si>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MFR: Start-Up Operation and Maintenance Cost and Negotiated O&amp;M Indicator registry for Generating Resources.
Applies to resources that have had a gas price revision due to a manual consultation with the ISO, and a same day gas price update has been applied.</t>
  </si>
  <si>
    <t>MFR: Minimum Load Fuel Cost ($/hr) and Operation and Maintenance Cost ($/MWh) registry by online state for Generating Resources with a Minimum Load Cost Basis of "Proxy Cost".
RLC: Greenhouse Gas Minimum Load Cost Allowance for Generating Resources by Online Generating Resource State ($0/MWh by default).
MFR: Energy and Minimum Load Operation and Maintenance Cost and Negotiated O&amp;M Indicator registry for Generating Resources.
RLC: Grid Management Charge Minimum Load Cost Rate ($0/MWh by default).</t>
  </si>
  <si>
    <t>MFR: Minimum Load Fuel Cost ($/hr) registry by online state for Generating Resources with a Minimum Load Cost Basis of "Proxy Cost".
RLC: Greenhouse Gas Minimum Load Cost Allowance for Generating Resources by Online Generating Resource State ($0/MWh by default).
MFR: Energy and Minimum Load Operation and Maintenance Cost and Negotiated O&amp;M Indicator registry for Generating Resources.
Does not apply to resource that have had a gas price revision due to a manual consultation with the ISO.</t>
  </si>
  <si>
    <t>MFR: Minimum Load Fuel Cost ($/hr) registry by online state for Generating Resources with a Minimum Load Cost Basis of "Proxy Cost".
RLC: Greenhouse Gas Minimum Load Cost Allowance for Generating Resources by Online Generating Resource State ($0/MWh by default).
MFR: Energy and Minimum Load Operation and Maintenance Cost and Negotiated O&amp;M Indicator registry for Generating Resources.
Applies to resources that have had a gas price revision due to a manual consultation with the ISO, but a same day gas price update is not applicable.</t>
  </si>
  <si>
    <t>MFR: Minimum Load Fuel Cost ($/hr) registry by online state for Generating Resources with a Minimum Load Cost Basis of "Proxy Cost".
RLC: Greenhouse Gas Minimum Load Cost Allowance for Generating Resources by Online Generating Resource State ($0/MWh by default).
MFR: Energy and Minimum Load Operation and Maintenance Cost and Negotiated O&amp;M Indicator registry for Generating Resources.
Applies to resources that have had a gas price revision due to a manual consultation with the ISO, and a same day gas price update has been applied.</t>
  </si>
  <si>
    <t>The configurable NPM2 Effective Date must be must be initialized to '01/01/2022'.</t>
  </si>
  <si>
    <t>A Generating Resource Ancillary Service Bid Component must specify no more than the following and at least one of the following: 1) at most one Regulation Down Self-Provision Bid Component; 2) at most one Regulation Up Self-Provision Bid Component; 3) at most one Spinning Reserve Self-Provision Bid Component; and 4) at most one Non-Spinning Reserve Self-Provision Bid Component, if the Bid Period specified in the bid is prior to the NPM2 Effective Date.</t>
  </si>
  <si>
    <t>A Non-Generator Resource Bid may include the following: 1) at most one Energy Bid Component for each Trading Hour in the Bid Period specified in that Bid; 2) at most one Self-Schedule Bid Component for each Trading Hour in that Bid Period; 3) at most one Ramp Rate Bid Component; 4) at most one Energy Limit Bid Component, if and only if the Non-Generator Resource specified in that Bid is registered as a LESR for that Bid Period; 5) at most one Distribution Bid Component for each Trading Hour in that Bid Period; 6) at most one Miscellaneous Bid Component for each Trading Hour in that Bid Period; and 7) at most one Initial State of Charge Bid Component, if the Bid Period specified in the bid is prior to the NPM2 Effective Date.</t>
  </si>
  <si>
    <t>A Non-Generator Resource Bid may include the following: 1) at most one Energy Bid Component for each Trading Hour in the Bid Period specified in that Bid; 2) at most one Self-Schedule Bid Component for each Trading Hour in that Bid Period; 3) at most one Ancillary Service Bid Component for each Trading Hour in that Bid Period; 4) at most one Ramp Rate Bid Component; 5) at most one Energy Limit Bid Component, if and only if the Non-Generator Resource specified in that Bid is registered as a LESR for that Bid Period; 6) at most one Distribution Bid Component for each Trading Hour in that Bid Period; 7) at most one Miscellaneous Bid Component for each Trading Hour in that Bid Period; and 8) at most one Initial State of Charge Bid Component, if the Bid Period specified in the bid is on or after the NPM2 Effective Date.</t>
  </si>
  <si>
    <t>ASR</t>
  </si>
  <si>
    <t>Ancillary Service Requirement Submittal</t>
  </si>
  <si>
    <t>An Ancillary Services Requirement Submittal may be submitted at any time.</t>
  </si>
  <si>
    <t>A Bid Period (Start Date/Time, End Date/Time) must be specified in an Ancillary Services Requirement Submittal.</t>
  </si>
  <si>
    <t>The Bid Period of an Ancillary Services Requirement Submittal must be one Trading Day.</t>
  </si>
  <si>
    <t>The Bid Period of an Ancillary Services Requirement Submittal must not start earlier than the start of the next Trading Day after the last Trading Day for which the DAM is closed.</t>
  </si>
  <si>
    <t>The Bid Period of an Ancillary Services Requirement Submittal must not end later than the end of the 7th Trading Day after the last Trading day for which the DAM is closed.</t>
  </si>
  <si>
    <t xml:space="preserve">An Ancillary Services Requirement Submittal must be checked for content immediately after submission; if it passes content check, it must be accepted, otherwise it must be rejected. </t>
  </si>
  <si>
    <t>An accepted Ancillary Service Requirement Submittal must be validated immediately after content check; if it passes validation, it must become valid, otherwise it must become invalid.</t>
  </si>
  <si>
    <t>Ancillary Service Requirement Submittal Validation</t>
  </si>
  <si>
    <t>Ancillary Service Requirement Submittal Validation Rules</t>
  </si>
  <si>
    <t>NPM-Type AS Region</t>
  </si>
  <si>
    <t>MFR: NPM-Type AS Region registry.</t>
  </si>
  <si>
    <t>The portion of the Energy Cost of a Generating Resource that is related to operating and maintenance expenses.</t>
  </si>
  <si>
    <t>The configurable VOM Cost Review Effective Date must be must be initialized to '01/01/2022'.</t>
  </si>
  <si>
    <t>Ancillary Service Requirement Submittal Final Processing Rules</t>
  </si>
  <si>
    <t>Ancillary Service Requirement Submittal Content</t>
  </si>
  <si>
    <t>Ancillary Service Requirement Submittal Content Rules</t>
  </si>
  <si>
    <t>Ancillary Service Requirements</t>
  </si>
  <si>
    <t>A submittal of a set of Ancillary Service requirements by an NPM BAA, for purposes of procuring Ancillary Services for those BAAs.</t>
  </si>
  <si>
    <t>The Minimum Regulation Up Requirement, Minimum Regulation Down Requirement, Minimum Spinning Reserve Requirement, Minimum Non-Spinning Reserve Requirement values specified in a set of Ancillary Service Requirements must not be less than zero.</t>
  </si>
  <si>
    <t>The Minimum Regulation Up Requirement, Minimum Regulation Down Requirement, Minimum Spinning Reserve Requirement, Minimum Non-Spinning Reserve Requirement values specified in a set of Ancillary Service Requirements must not be greater than 9999.</t>
  </si>
  <si>
    <t>Similar Trading Day Type</t>
  </si>
  <si>
    <t>Each set of Ancillary Service Requirements must include the following: a) an Minimum Regulation Up Requirement (MW); b) a Minimum Regulation Down Requirement (MW); c) a Minimum Spinning Reserve Requirement (MW); and d) a Minimum Non-Spinning Reserve Requirement (MW).</t>
  </si>
  <si>
    <t>Trading Days categorized into two types: Weekdays (M-F) and Weekends/Holidays (Sa-Su and WECC observed holidays).  Describes a function used to pick the most recent Trading Day with the Same Trading Day Type.  For example the most recent Trading Day that has a Similar Trading Day Type to a Sunday would be the previous day (Saturday).  The most recent Trading Day that has a Similar Trading Day Type to a Saturday would be the previous Sunday.  The most recent Trading Day that has a Similar Trading Day Type to Memorial Day (Monday) would be the previous day (Sunday).</t>
  </si>
  <si>
    <t>Ancillary Service Requirement Submittal obsolescence.</t>
  </si>
  <si>
    <t>Ancillary Service Requirement Submittal canceling.</t>
  </si>
  <si>
    <t>A Bid with a Generating Resource Ancillary Service Bid Component that has a Bid Component for any of the following: a) Spinning Reserve, b) Non-Spinning Reserve, c) Spinning Reserve Self-Provision, or d) Non-Spinning Reserve Self-Provision, must specify a Contingency Dispatch Indicator.</t>
  </si>
  <si>
    <t>A Non-Generator Resource Bid with an Ancillary Service Bid Component that includes any of the following: a) a Spinning Reserve Bid Component; or b) a Non-Spinning Reserve Bid Component, must specify a Contingency Dispatch Indicator.</t>
  </si>
  <si>
    <t>A Generating Resource Ancillary Service Bid Component must specify at least one of the following: 1) at most one Regulation Down Bid Component; 2) at most one Regulation Up Bid Component; 3) at most one Regulation Mileage Down Bid Component; 4) at most one Regulation Mileage Up Bid Component; 5) at most one Spinning Reserve Bid Component; 6) at most one Non-Spinning Reserve Bid Component; 7) at most one Regulation Down Self-Provision Bid Component; 8) at most one Regulation Up Self-Provision Bid Component; 9) at most one Spinning Reserve Self-Provision Bid Component; and 10) at most one Non-Spinning Reserve Self-Provision Bid Component, if the Bid Period specified in the bid is on or after the NPM2 Effective Date.</t>
  </si>
  <si>
    <t xml:space="preserve">The BAA Operator specified in an Ancillary Services Requirement Submittal must be notified of the status of that Ancillary Services Requirement Submittal and of any content rules that have failed. </t>
  </si>
  <si>
    <t>An AS Region must be specified in the Ancillary Services Requirement Submittal.</t>
  </si>
  <si>
    <t>Ancillary Service Region</t>
  </si>
  <si>
    <t>A single set of Ancillary Service requirements that is applicable to a Trading Hour.  The requirements define how much of each Ancillary Service (in MW) shall be procured within an Ancillary Service Region.</t>
  </si>
  <si>
    <t>AS Region</t>
  </si>
  <si>
    <t>A geographical region in which a set of Ancillary Service Requirements is applicable.  Ancillary Services will be procured from resources that are located within the AS Region.  AS regions may overlap.</t>
  </si>
  <si>
    <t>The AS Region specified in an Ancillary Service Requirement Submittal must be registered as an NPM-Type AS Region for the Bid Period specified in that Ancillary Service Requirement Submittal.</t>
  </si>
  <si>
    <t>An AS Region defined in the Nodal Pricing Market, for which EIM entities submit Ancillary Service requirements.</t>
  </si>
  <si>
    <t>The BAA Operator specified in an Ancillary Service Requirement Submittal must be registered for the Bid Period specified in that Ancillary Service Requirement Submittal.</t>
  </si>
  <si>
    <t>A valid Ancillary Service Requirement Submittal with the same BAA Operator, AS Region, and Bid Period, with an earlier valid Ancillary Service Requirement Submittal, must make the earlier Ancillary Service Requirement Submittal obsolete.</t>
  </si>
  <si>
    <t>A valid Ancillary Service Requirement Submittal may be canceled by the BAA Operator that submitted that Ancillary Service Requirement Submittal at any time before the Market Close Time for the Trading Day specified in that Bid.</t>
  </si>
  <si>
    <t xml:space="preserve">The BAA Operator specified in an Ancillary Service Requirement Submittal must be notified of the status of that Ancillary Service Requirement Submittal and of any validation rules that have failed. </t>
  </si>
  <si>
    <t>The BAA Operator specified in an Ancillary Service Requirement Submittal must be authorized to submit Ancillary Service Requirements for the AS Region and the Bid Period specified in that Ancillary Service Requirement Submittal.</t>
  </si>
  <si>
    <t xml:space="preserve">The BAA Operator specified in a generated Ancillary Service Requirement Submittal must be notified of that generated Ancillary Service Requirement Submittal after it is generated. </t>
  </si>
  <si>
    <t>An BAA Operator must be specified in an Ancillary Services Requirement Submittal.</t>
  </si>
  <si>
    <t>BAA Operator</t>
  </si>
  <si>
    <t>MFR: BAA Operator - NPM-Type AS Region mapping.</t>
  </si>
  <si>
    <t>Joint Operated Unit</t>
  </si>
  <si>
    <t>JOU</t>
  </si>
  <si>
    <t>JOU Parent Resource</t>
  </si>
  <si>
    <t>The Joint Operated Unit physical Resource.</t>
  </si>
  <si>
    <t>JOU Child Ownership Share</t>
  </si>
  <si>
    <t>The fractional share of the JOU Parent Resource that is owned by the JOU Child Resource.</t>
  </si>
  <si>
    <t>JOU Child Resource</t>
  </si>
  <si>
    <t>A share of the Joint Operated Unit that is bid by a single Scheduling Coordinator.</t>
  </si>
  <si>
    <t>MFR: JOU Child Ownership Share, JOU Child Resource and JOU Parent Resource registry.  JOU Child Resource and JOU Parent Resource association.</t>
  </si>
  <si>
    <t xml:space="preserve">The Reasonableness Threshold Start-Up Bid Curve for an Online Generating Resource State, whether startable or not, of a Generating Resource and Bid Period in a Generating Resource Bid must be derived as the Relative Proxy Start-Up Cost Ceiling multiplied by the sum of a) the Start-Up Energy Cost Curve, b) the Start-Up Fuel Cost Curve, c) the Greenhouse Gas Start-Up Cost Allowance Curve, d) the Major Maintenance Start-Up Cost Adder, and e) the Grid Management Charge Start-Up Cost Adder, plus the Start-Up Opportunity Cost, for that Online Generating Resource State of that Generating Resource and Bid Period, if that Generating Resource is registered with a Start-Up Cost Basis of "Proxy Cost" for that Bid Period, is not registered as a JOU Child Resource for that Bid Period, and if either 1) the Generating Resource is registered as a Natural Gas Resource with a Manual Consult Flag of "NO" for that Bid Period, or 2) the Generating Resource is not registered as a Natural Gas Resource for that Bid Period, and the Bid Period is prior to the VOM Cost Review Effective Date.
</t>
  </si>
  <si>
    <t xml:space="preserve">The Reasonableness Threshold Start-Up Bid Curve for an Online Generating Resource State, whether startable or not, of a Generating Resource and Bid Period in a Generating Resource Bid must be derived as the sum of a) the Start-Up Energy Cost Curve, b) the Manual Consult Start-Up Fuel Cost Curve, c) the Greenhouse Gas Start-Up Cost Allowance Curve, d) the Major Maintenance Start-Up Cost Adder, e) the Grid Management Charge Start-Up Cost Adder, and f) the Start-Up Opportunity Cost, for that Online Generating Resource State of that Generating Resource and Bid Period, if that Generating Resource is registered with a Start-Up Cost Basis of "Proxy Cost" for that Bid Period and is a Natural Gas Resource with a Manual Consult Flag of "YES" and a Fuel Region Update Flag of "NO" for that Bid Period, is not registered as a JOU Child Resource for that Bid Period, and the Bid Period is prior to the VOM Cost Review Effective Date.
</t>
  </si>
  <si>
    <t xml:space="preserve">The Reasonableness Threshold Start-Up Bid Curve for an Online Generating Resource State, whether startable or not, of a Generating Resource and Bid Period in a Generating Resource Bid must be derived as the greater of 1) the Relative Proxy Start-Up Cost Ceiling multiplied by the sum of a) the Start-Up Energy Cost Curve, b) the Start-Up Fuel Cost Curve, c) the Greenhouse Gas Start-Up Cost Allowance Curve, d) the Major Maintenance Start-Up Cost Adder, and e) the Grid Management Charge Start-Up Cost Adder, or 2) the sum of a) the Start-Up Energy Cost Curve, b) the Manual Consult Start-Up Fuel Cost Curve, c) the Greenhouse Gas Start-Up Cost Allowance Curve, d) the Major Maintenance Start-Up Cost Adder, and e) the Grid Management Charge Start-Up Cost Adder, plus the Start-Up Opportunity Cost, for that Online Generating Resource State of that Generating Resource and Bid Period, if that Generating Resource is registered with a Start-Up Cost Basis of "Proxy Cost" for that Bid Period and is a Natural Gas Resource with a Manual Consult Flag of "YES" and a Fuel Region Update Flag of "YES" for that Bid Period, is not registered as a JOU Child Resource for that Bid Period, and the Bid Period is prior to the VOM Cost Review Effective Date.
</t>
  </si>
  <si>
    <t xml:space="preserve">The Reasonableness Threshold Start-Up Bid Curve for an Online Generating Resource State, whether startable or not, of a Generating Resource and Bid Period in a Generating Resource Bid must be derived as the Relative Proxy Start-Up Cost Ceiling multiplied by the sum of a) the Start-Up Energy Cost Curve, b) the Start-Up Fuel Cost Curve, c) the Greenhouse Gas Start-Up Cost Allowance Curve, d) either the Start-Up Operation and Maintenance Cost, if the Negotiated O&amp;M Indicator is "Negotiated", or else the product of the Start-Up Operation and Maintenance Cost and the registered Maximum Capacity, and e) the Grid Management Charge Start-Up Cost Adder, plus the Start-Up Opportunity Cost, for that Online Generating Resource State of that Generating Resource and Bid Period, if that Generating Resource is registered with a Start-Up Cost Basis of "Proxy Cost" for that Bid Period, is not registered as a JOU Child Resource for that Bid Period, and if either 1) the Generating Resource is registered as a Natural Gas Resource with a Manual Consult Flag of "NO" for that Bid Period, or 2) the Generating Resource is not registered as a Natural Gas Resource for that Bid Period, and the Bid Period is on or after the VOM Cost Review Effective Date.
</t>
  </si>
  <si>
    <t xml:space="preserve">The Reasonableness Threshold Start-Up Bid Curve for an Online Generating Resource State, whether startable or not, of a Generating Resource and Bid Period in a Generating Resource Bid must be derived as the sum of a) the Start-Up Energy Cost Curve, b) the Manual Consult Start-Up Fuel Cost Curve, c) the Greenhouse Gas Start-Up Cost Allowance Curve, d) either the Start-Up Operation and Maintenance Cost, if the Negotiated O&amp;M Indicator is "Negotiated", or else the product of the Start-Up Operation and Maintenance Cost and the registered Maximum Capacity, e) the Grid Management Charge Start-Up Cost Adder, and f) the Start-Up Opportunity Cost, for that Online Generating Resource State of that Generating Resource and Bid Period, if that Generating Resource is registered with a Start-Up Cost Basis of "Proxy Cost" for that Bid Period and is a Natural Gas Resource with a Manual Consult Flag of "YES" and a Fuel Region Update Flag of "NO" for that Bid Period, is not registered as a JOU Child Resource for that Bid Period, and the Bid Period is on or after the VOM Cost Review Effective Date.
</t>
  </si>
  <si>
    <t xml:space="preserve">The Reasonableness Threshold Start-Up Bid Curve for an Online Generating Resource State, whether startable or not, of a Generating Resource and Bid Period in a Generating Resource Bid must be derived as the greater of 1) the Relative Proxy Start-Up Cost Ceiling multiplied by the sum of a) the Start-Up Energy Cost Curve, b) the Start-Up Fuel Cost Curve, c) the Greenhouse Gas Start-Up Cost Allowance Curve, d) either the Start-Up Operation and Maintenance Cost, if the Negotiated O&amp;M Indicator is "Negotiated", or else the product of the Start-Up Operation and Maintenance Cost and the registered Maximum Capacity, and e) the Grid Management Charge Start-Up Cost Adder, or 2) the sum of a) the Start-Up Energy Cost Curve, b) the Manual Consult Start-Up Fuel Cost Curve, c) the Greenhouse Gas Start-Up Cost Allowance Curve, d) either the Start-Up Operation and Maintenance Cost, if the Negotiated O&amp;M Indicator is "Negotiated", or else the product of the Start-Up Operation and Maintenance Cost and the registered Maximum Capacity, and e) the Grid Management Charge Start-Up Cost Adder, plus the Start-Up Opportunity Cost, for that Online Generating Resource State of that Generating Resource and Bid Period, if that Generating Resource is registered with a Start-Up Cost Basis of "Proxy Cost" for that Bid Period and is a Natural Gas Resource with a Manual Consult Flag of "YES" and a Fuel Region Update Flag of "YES" for that Bid Period, is not registered as a JOU Child Resource for that Bid Period, and the Bid Period is on or after the VOM Cost Review Effective Date.
</t>
  </si>
  <si>
    <t>The Reasonableness Threshold Minimum Load Bid for an Online Generating Resource State of a Generating Resource and Bid Period in a Generating Resource Bid must be derived as the Relative Proxy Minimum Load Cost Ceiling multiplied by the sum of a) the Minimum Load Fuel Cost, b) the product of the registered Operation and Maintenance Cost and the registered Minimum Load, c) the product of the Greenhouse Gas Minimum Load Cost Allowance and the registered Minimum Load, d) the Major Maintenance Minimum Load Cost Adder, and e) the product of the Grid Management Charge Minimum Load Cost Rate and the registered Minimum Load, plus the Minimum Load Opportunity Cost, for that Online Generating Resource State of that Generating Resource and Bid Period, if that Generating Resource is registered with a Minimum Load Cost Basis of "Proxy Cost" for that Bid Period, is not registered as a JOU Child Resource for that Bid Period, and if either 1) the Generating Resource is registered as a Natural Gas Resource with a Manual Consult Flag of "NO" for that Bid Period, or 2) the Generating Resource is not registered as a Natural Gas Resource for that Bid Period, and the Bid Period is prior to the VOM Cost Review Effective Date.</t>
  </si>
  <si>
    <t>The Reasonableness Threshold Minimum Load Bid for an Online Generating Resource State of a Generating Resource and Bid Period in a Generating Resource Bid must be derived as the sum of a) the Manual Consult Minimum Load Fuel Cost, b) the product of the registered Operation and Maintenance Cost and the registered Minimum Load, c) the product of the Greenhouse Gas Minimum Load Cost Allowance and the registered Minimum Load, d) the Major Maintenance Minimum Load Cost Adder, e) the product of the Grid Management Charge Minimum Load Cost Rate and the registered Minimum Load, and f) the Minimum Load Opportunity Cost, for that Online Generating Resource State of that Generating Resource and Bid Period, if that Generating Resource is registered with a Minimum Load Cost Basis of "Proxy Cost" for that Bid Period and is a Natural Gas Resource with a Manual Consult Flag of "YES" and a Fuel Region Update Flag of "NO" for that Bid Period, is not registered as a JOU Child Resource for that Bid Period, and the Bid Period is prior to the VOM Cost Review Effective Date.</t>
  </si>
  <si>
    <t>The Reasonableness Threshold Minimum Load Bid for an Online Generating Resource State of a Generating Resource and Bid Period in a Generating Resource Bid must be derived as the greater of 1) the Relative Proxy Minimum Load Cost Ceiling multiplied by the sum of a) the Minimum Load Fuel Cost, b) the product of the registered Operation and Maintenance Cost and the registered Minimum Load, c) the product of the Greenhouse Gas Minimum Load Cost Allowance and the registered Minimum Load, d) the Major Maintenance Minimum Load Cost Adder, and e) the product of the Grid Management Charge Minimum Load Cost Rate and the registered Minimum Load, and 2)  the sum of a) the Manual Consult Minimum Load Fuel Cost, b) the product of the registered Operation and Maintenance Cost and the registered Minimum Load, c) the product of the Greenhouse Gas Minimum Load Cost Allowance and the registered Minimum Load, d) the Major Maintenance Minimum Load Cost Adder, and e) the product of the Grid Management Charge Minimum Load Cost Rate and the registered Minimum Load, plus the Minimum Load Opportunity Cost, for that Online Generating Resource State of that Generating Resource and Bid Period, if that Generating Resource is registered with a Minimum Load Cost Basis of "Proxy Cost" for that Bid Period and is a Natural Gas Resource with a Manual Consult Flag of "YES" and a Fuel Region Update Flag of "YES" for that Bid Period, is not registered as a JOU Child Resource for that Bid Period, and the Bid Period is prior to the VOM Cost Review Effective Date.</t>
  </si>
  <si>
    <t>The Reasonableness Threshold Minimum Load Bid for an Online Generating Resource State of a Generating Resource and Bid Period in a Generating Resource Bid must be derived as the Relative Proxy Minimum Load Cost Ceiling multiplied by the sum of a) the Minimum Load Fuel Cost, b) the product of the registered Energy Operation and Maintenance Cost and the registered Minimum Load, c) the product of the Greenhouse Gas Minimum Load Cost Allowance and the registered Minimum Load, d) either the Minimum Load Operation and Maintenance Cost, if the Negotiated O&amp;M Indicator is "Negotiated", or else the product of the Minimum Load Operation and Maintenance Cost and the registered Maximum Capacity, and e) the product of the Grid Management Charge Minimum Load Cost Rate and the registered Minimum Load, plus the Minimum Load Opportunity Cost, for that Online Generating Resource State of that Generating Resource and Bid Period, if that Generating Resource is registered with a Minimum Load Cost Basis of "Proxy Cost" for that Bid Period, is not registered as a JOU Child Resource for that Bid Period, and if either 1) the Generating Resource is registered as a Natural Gas Resource with a Manual Consult Flag of "NO" for that Bid Period, or 2) the Generating Resource is not registered as a Natural Gas Resource for that Bid Period, and the Bid Period is on or after the VOM Cost Review Effective Date.</t>
  </si>
  <si>
    <t>The Reasonableness Threshold Minimum Load Bid for an Online Generating Resource State of a Generating Resource and Bid Period in a Generating Resource Bid must be derived as the sum of a) the Manual Consult Minimum Load Fuel Cost, b) the product of the registered Energy Operation and Maintenance Cost and the registered Minimum Load, c) the product of the Greenhouse Gas Minimum Load Cost Allowance and the registered Minimum Load, d) either the Minimum Load Operation and Maintenance Cost, if the Negotiated O&amp;M Indicator is "Negotiated", or else the product of the Minimum Load Operation and Maintenance Cost and the registered Maximum Capacity, e) the product of the Grid Management Charge Minimum Load Cost Rate and the registered Minimum Load, and f) the Minimum Load Opportunity Cost, for that Online Generating Resource State of that Generating Resource and Bid Period, if that Generating Resource is registered with a Minimum Load Cost Basis of "Proxy Cost" for that Bid Period and is a Natural Gas Resource with a Manual Consult Flag of "YES" and a Fuel Region Update Flag of "NO" for that Bid Period, is not registered as a JOU Child Resource for that Bid Period, and the Bid Period is on or after the VOM Cost Review Effective Date.</t>
  </si>
  <si>
    <t>The Reasonableness Threshold Minimum Load Bid for an Online Generating Resource State of a Generating Resource and Bid Period in a Generating Resource Bid must be derived as the greater of 1) the Relative Proxy Minimum Load Cost Ceiling multiplied by the sum of a) the Minimum Load Fuel Cost, b) the product of the registered Energy Operation and Maintenance Cost and the registered Minimum Load, c) the product of the Greenhouse Gas Minimum Load Cost Allowance and the registered Minimum Load, d) either the Minimum Load Operation and Maintenance Cost, if the Negotiated O&amp;M Indicator is "Negotiated", or else the product of the Minimum Load Operation and Maintenance Cost and the registered Maximum Capacity, and e) the product of the Grid Management Charge Minimum Load Cost Rate and the registered Minimum Load, and 2)  the sum of a) the Manual Consult Minimum Load Fuel Cost, b) the product of the registered Operation and Maintenance Cost and the registered Minimum Load, c) the product of the Greenhouse Gas Minimum Load Cost Allowance and the registered Minimum Load, d) either the Minimum Load Operation and Maintenance Cost, if the Negotiated O&amp;M Indicator is "Negotiated", or else the product of the Minimum Load Operation and Maintenance Cost and the registered Maximum Capacity, and e) the product of the Grid Management Charge Minimum Load Cost Rate and the registered Minimum Load, plus the Minimum Load Opportunity Cost, for that Online Generating Resource State of that Generating Resource and Bid Period, if that Generating Resource is registered with a Minimum Load Cost Basis of "Proxy Cost" for that Bid Period and is a Natural Gas Resource with a Manual Consult Flag of "YES" and a Fuel Region Update Flag of "YES" for that Bid Period, is not registered as a JOU Child Resource for that Bid Period, and the Bid Period is on or after the VOM Cost Review Effective Date.</t>
  </si>
  <si>
    <t>A Base Schedule shall include the following if the Resource specified in the Base Schedule is not registered as a JOU Parent for the Base Schedule Period specified in the Base Schedule: it must include a Base Energy Schedule (MW); it must also include a Base Generating Resource State, if and only if the Resource specified in the Base Schedule is a Generating Resource registered as a MSG for the Base Schedule Period specified in the Base Schedule; if the Resource specified in the Base Schedule is a Generating Resource not registered as an ETSR or a DSR for that Base Schedule Period, the Base Schedule may also include any of the following: 1) a Base Regulation Up Schedule (MW); 2) a Base Regulation Down Schedule (MW); 3) a Base Spinning Reserve Schedule (MW); 4) a Base Non-Spinning Reserve Schedule (MW); and 5) at most one Distribution Bid Component, if and only if the Resource specified in the Base Schedule is registered as an Aggregate Resource for the Base Schedule Period specified in the Base Schedule.</t>
  </si>
  <si>
    <t>If there is a change to the Day-Ahead registered Gas Price Index for a Generating Resource and Trading Day or to the Day-Ahead registered Reasonableness Threshold Gas Price Index for a Generating Resource and Trading Day, the Bid Processing rules for gas prices, commitment cost and commitment cost adjustment (41014, 41105-41190, 41111, 41116-41124, 41126, 41127, 41129-41137, 41645-41650, 41659-41661, 41666-41668, 41672, 41203, 41204-41207, 41209-41212, 41215-41219, 41221-41226, 41228, 41230-41233, 41652-41656, 41662-41665, 41669-41671, 41673, 41972-41974, 41985-41988, and 41990) must refire for all Generating Resource Bids for that Generating Resource and Trading Day.</t>
  </si>
  <si>
    <t>If there is a change to the Day-Ahead registered Gas Price Index for a Generating Resource and Trading Day or to the Day-Ahead registered Reasonableness Threshold Gas Price Index for a Generating Resource and Trading Day, the Bid Processing rules for gas prices, commitment cost and commitment cost adjustment (41014, 41105-41110, 41118-41124, 41126, 41127, 41129-41137, 41645-41650, 41659-41661, 41666-41668, 41672, 41203, 41204-41207, 41209-41212, 41215-41220, 41224-41226, 41228, 41230-41233, 41652-41656, 41662-41665, 41669-41671, 41673, 41972-41974, 41985-41988, and 41990) must refire for all Generating Resource Bids for that Generating Resource and Trading Day.</t>
  </si>
  <si>
    <t>A Generating Resource that is owned by multiple entities; the resource is scheduled and dispatched by CAISO, but two or more Scheduling Coordinators provide the bids for their own shares.</t>
  </si>
  <si>
    <t>MFR: ETSR and DSR registration; ETSR/DSR are System Resources defined in mirrored pairs (Import to an Export and vice-versa).
A non-zero Base Energy Schedule for an Online Base Generating Resource State indicates self-commitment. JOU Parent Resource registration for Generating Resources.</t>
  </si>
  <si>
    <t>The entity representing reliability operations for an EIM BAA; is responsible for submitting Ancillary Service Requirements for NPM-Type AS Regions.</t>
  </si>
  <si>
    <t>The Ancillary Service Requirement Submittal must contain one set of Ancillary Service Requirements for each Trading Hour in the Bid Period specified in the Ancillary Service Requirement Submittal.</t>
  </si>
  <si>
    <t>If, for an AS Region registered as an NPM-Type AS Region for the Active Day, a valid Ancillary Service Requirement Submittal does not exist for that Active Day, an Ancillary Service Requirement Submittal shall be generated for that AS Region and that Active Day, on behalf of the BAA Operator associated with that AS Region.</t>
  </si>
  <si>
    <t>The generated Ancillary Service Requirement Submittal shall contain one set of Ancillary Service Requirements for each Trading Hour in the Bid Period.</t>
  </si>
  <si>
    <t>The Minimum Regulation Up Requirement, Minimum Regulation Down Requirement, Minimum Spinning Reserve Requirement, Minimum Non-Spinning Reserve Requirement values specified in a set of Ancillary Service Requirements in a generated Ancillary Service Requirement Submittal shall be copied from the equivalent Ancillary Service and equivalent Trading Hour of the valid Ancillary Service Requirement Submittal from the most recent Trading Day that has a Similar Trading Day Type to the Active Day; if the Active Day is the Short Trading Day, all Trading Hours except Trading Hour 24 are copied; if the Active Day is the Long Trading Day, Trading Hour 2 is used as a source for both Trading Hour 2 and 2* of the Active Day.</t>
  </si>
  <si>
    <t>The calculated available non-RA, non-TOR/ETC Capacity of a Supporting Resource. It is used for Export Resource Self-Schedule priority determination.</t>
  </si>
  <si>
    <t>Eligible RUC DAPT Capacity</t>
  </si>
  <si>
    <t>The calculated portion of an Export Resource RUC Schedule that corresponds to the DAPT Self-Schedule that cleared RUC; it can support a DAPT Self-Schedule in the RTM Clean Bid.</t>
  </si>
  <si>
    <t>Eligible RUC DALPT Capacity</t>
  </si>
  <si>
    <t>The calculated portion of an Export Resource RUC Schedule above TOR/ETC Self-Schedules; it can support a DALPT Self-Schedule in the RTM Clean Bid.</t>
  </si>
  <si>
    <t>If there is a Supporting Resource specified for a Trading Hour in an Export Resource PT Self-Schedule Bid Component, and there is a Generating Resource Bid or a Non-Generator Resource Bid for that Supporting Resource and Trading Hour with no Pumping Self-Schedule Bid Component or Load Self-Schedule Bid Component, no Load Following Down Self-Provision Bid Component, and no Load Following Up Self-Provision Bid Component, but with a Regulation Down Self-Provision Bid Component, a Regulation Up Self-Provision Bid Component, a Regulation Down Bid Component, a Regulation Up Bid Component, for the Online Generating Resource State with the highest Upper Economic Limit for that Supporting Resource and Trading Hour, or a Day-Ahead Regulation Award for that Online Generating Resource State of that Supporting Resource and Trading Hour, the Eligible PT Export Capacity of that Supporting Resource and Trading Hour must be calculated as the positive difference between a) the lower of i) the Upper Regulating Limit of the last (highest) registered Regulating Range for that Online Generating Resource State of that Supporting Resource and Trading Hour, minus the Regulation Up Self-Provision Capacity specified in any Regulation Up Self-Provision Bid Component, minus the Spinning Reserve Self-Provision Capacity specified in any Spinning Reserve Self-Provision Bid Component, minus the Non-Spinning Reserve Self-Provision Capacity specified in any Non-Spinning Reserve Self-Provision Bid Component, for that Online Generating Resource State of that Supporting Resource and Trading Hour, minus any Day-Ahead Regulation Up Award, minus any Day-Ahead Spinning and Non-Spinning Reserve Awards for that Online Generating Resource State of that Supporting Resource and Trading Hour, or ii) the Upper Economic Limit for that Online Generating Resource State of that Supporting Resource and Trading Hour, minus the Spinning Reserve Self-Provision Capacity specified in any Spinning Reserve Self-Provision Bid Component, minus the Non-Spinning Reserve Self-Provision Capacity specified in any Non-Spinning Reserve Self-Provision Bid Component, for that Online Generating Resource State of that Supporting Resource and Trading Hour, minus any Day-Ahead Spinning and Non-Spinning Reserve Awards for that Online Generating Resource State of that Supporting Resource and Trading Hour, and b) the higher of i) the higher of the Day-Ahead Schedule or the RUC Schedule for that Supporting Resource and Trading Hour, or ii) the sum of the Self-Schedule Quantities specified in all TOR and ETC Self-Schedule Bid Components for that Trading Hour in that Supporting Resource Bid.</t>
  </si>
  <si>
    <r>
      <t xml:space="preserve">Regulation without Load Following.
EEC = max(0, min(URL – RU – SR – NS, UEL – SR – NS) – max(max(DAS, RUCS), </t>
    </r>
    <r>
      <rPr>
        <sz val="12"/>
        <rFont val="Symbol"/>
        <family val="1"/>
        <charset val="2"/>
      </rPr>
      <t>S</t>
    </r>
    <r>
      <rPr>
        <sz val="10"/>
        <rFont val="Arial"/>
        <family val="2"/>
      </rPr>
      <t xml:space="preserve">TORSS +  </t>
    </r>
    <r>
      <rPr>
        <sz val="12"/>
        <rFont val="Symbol"/>
        <family val="1"/>
        <charset val="2"/>
      </rPr>
      <t>S</t>
    </r>
    <r>
      <rPr>
        <sz val="10"/>
        <rFont val="Arial"/>
        <family val="2"/>
      </rPr>
      <t>ETCSS))</t>
    </r>
  </si>
  <si>
    <t>If there is a Self-Schedule Bid Component for a Trading Hour in an Export Resource Bid, the Eligible RUC DALPT Capacity for that Trading Hour for the Export Resource specified in that Bid must be calculated as the positive difference between a) the RUC Schedule for that Trading Hour and Export Resource, and b) the sum of the TOR and ETC Self-Schedule Quantities specified in all TOR and ETC Self-Schedule Bid Components for that Trading Hour in that Bid.</t>
  </si>
  <si>
    <t>Eligible RUC DALPT Capacity calculation.</t>
  </si>
  <si>
    <t>If there is a PT Self-Schedule Bid Component for a Trading Hour in an Export Resource Bid, the Eligible RUC DAPT Capacity for that Trading Hour for the Export Resource specified in that Bid must be calculated as the lower of a) the Eligible RUC DALPT Capacity for that Trading Hour in that Bid, or b) the DAPT Self-Schedule Quantity specified in the DAPT Self-Schedule Bid Component for that Trading Hour and Export Resource in the DAM Clean Bid, if any, or zero otherwise.</t>
  </si>
  <si>
    <t>Eligible RUC DAPT Capacity calculation.</t>
  </si>
  <si>
    <t>If there is a PT Self-Schedule Bid Component and a Wheeling Bid Component for the Active Hour for an Export Resource in an Export Resource Bid, and the PT Self-Schedule Quantity specified in that PT Self-Schedule Bid Component is not greater than the Eligible RUC DAPT Capacity for that Active Hour and Export Resource, that PT Self-Schedule Bid Component must be promoted to a DAPT Self-Schedule Bid Component for that Active Hour in the RTM Clean Bid for that Export Resource with a DAPT Self-Schedule Quantity equal to the PT Self-Schedule Quantity specified in that PT Self-Schedule Bid Component. The SC specified in that Bid must be notified of the PT Self-Schedule Bid Component promotion.</t>
  </si>
  <si>
    <t>If there is a PT Self-Schedule Bid Component and a Wheeling Bid Component for the Active Hour for an Export Resource in an Export Resource Bid, and the PT Self-Schedule Quantity specified in that PT Self-Schedule Bid Component is greater than the Eligible RUC DAPT Capacity for that Active Hour and Export Resource, that PT Self-Schedule Bid Component must be promoted to a) a DAPT Self-Schedule Bid Component for that Active Hour in the RTM Clean Bid for that Export Resource with a DAPT Self-Schedule Quantity equal to that Eligible RUC DAPT Capacity, and b) a RTPT Self-Schedule Bid Component for that Active Hour in the RTM Clean Bid for that Export Resource with a RTPT Self-Schedule Quantity equal to the difference between the PT Self-Schedule Quantity specified in that PT Self-Schedule Bid Component and that Eligible RUC DAPT Capacity. The SC specified in that Bid must be notified of the PT Self-Schedule Bid Component promotion.</t>
  </si>
  <si>
    <t>If there is a LPT Self-Schedule Bid Component and a Wheeling Bid Component for the Active Hour for an Export Resource in an Export Resource Bid, that LPT Self-Schedule Bid Component must be promoted to a) a DALPT Self-Schedule Bid Component for that Active Hour in the RTM Clean Bid for that Export Resource with a DALPT Self-Schedule Quantity equal to the lower of i) the positive difference between the Eligible RUC DALPT Capacity for that Active Hour and Export Resource and the PT Self-Schedule Quantity specified in the PT Self-Schedule Bid Component for that Active Hour in the that Bid, if any, or zero otherwise, or ii) the LPT Self-Schedule Quantity specified in that LPT Self-Schedule Bid Component, and b) a RTLPT Self-Schedule Bid Component for that Active Hour in the RTM Clean Bid for that Export Resource with a RTLPT Self-Schedule Quantity equal to the positive difference between i) the sum of the LPT Self-Schedule Quantity specified in that LPT Self-Schedule Bid Component and the PT Self-Schedule Quantity specified in that PT Self-Schedule Bid Component, if any, or zero otherwise, and ii) that Eligible RUC DALPT Capacity. The SC specified in that Bid must be notified of the LPT Self-Schedule Bid Component promotion.</t>
  </si>
  <si>
    <t>Day-Ahead Eligible PT Export Capacity</t>
  </si>
  <si>
    <t>DAEEC</t>
  </si>
  <si>
    <t>The Day-Ahead EEC that clears RUC. It is used for Export Resource Self-Schedule priority determination in RTM.</t>
  </si>
  <si>
    <t>If there is a Supporting Resource specified for a Trading Hour in an Export Resource PT Self-Schedule Bid Component, but there is no Resource Bid for that Supporting Resource for that Trading Hour, the Day-Ahead Eligible PT Export Capacity of that Supporting Resource and Trading Hour must be set to zero.</t>
  </si>
  <si>
    <t>If there is a Supporting Resource specified for a Trading Hour in an Export Resource PT Self-Schedule Bid Component, there is a Generating Resource Bid or a Non-Generator Resource Bid for that Supporting Resource for that Trading Hour, and there is a Pumping Self-Schedule Bid Component or a Load Self-Schedule Bid Component for that Trading Hour in that Bid, the Day-Ahead Eligible PT Export Capacity of that Supporting Resource and Trading Hour must be set to zero.</t>
  </si>
  <si>
    <t>For all Export Resources specified in Export Resource Bids with a PT Self-Schedule Bid Component that specifies the same Supporting Resource for the Active Hour, and a DAPT Self-Schedule Bid Component in the corresponding DAM Clean Bid that specifies the same Supporting Resource for that Active Hour, if the sum of the PT Self-Schedule Quantities specified in these PT Self-Schedule Bid Components is not greater than the Day-Ahead Eligible PT Export Capacity of that Supporting Resource and Active Hour, each of these PT Self-Schedule Bid Components must be promoted to a DAPT Self-Schedule Bid Component for that Active Hour in the corresponding RTM Clean Bid with a DAPT Self-Schedule Quantity equal to the PT Self-Schedule Quantity specified in the corresponding PT Self-Schedule Bid Component. Otherwise, each of these PT Self-Schedule Bid Components must be converted to a DALPT Self-Schedule Bid Component for that Active Hour in the corresponding RTM Clean Bid with a DALPT Self-Schedule Quantity equal to the PT Self-Schedule Quantity specified in the corresponding PT Self-Schedule Bid Component for that Active Hour. The SCs specified in these Export Resource Bids and the SC for that Supporting Resource must be notified of the PT Self-Schedule Bid Component promotion or conversion.</t>
  </si>
  <si>
    <t xml:space="preserve">For all Export Resources specified in Export Resource Bids with a PT Self-Schedule Bid Component that specifies the same Supporting Resource for the Active Hour, but with no DAPT Self-Schedule Bid Component in the corresponding DAM Clean Bid for that Active Hour, or with a DAPT Self-Schedule Bid Component in the corresponding DAM Clean Bid for that Active Hour that specifies a different Supporting Resource, if the sum of the PT Self-Schedule Quantities specified in these PT Self-Schedule Bid Components is not greater than the Eligible PT Export Capacity of that Supporting Resource and Active Hour, each of these PT Self-Schedule Bid Components must be promoted to a RTPT Self-Schedule Bid Component for that Active Hour in the corresponding RTM Clean Bid with a RTPT Self-Schedule Quantity equal to the PT Self-Schedule Quantity specified in the corresponding PT Self-Schedule Bid Component. Otherwise, each of these PT Self-Schedule Bid Components must be converted to a) a DALPT Self-Schedule Bid Component for that Active Hour in the corresponding RTM Clean Bid with a DALPT Self-Schedule Quantity equal to the lower of i) the PT Self-Schedule Quantity specified in the corresponding PT Self-Schedule Bid Component for that Active Hour, or ii) the corresponding Eligible RUC DALPT Capacity for that Active Hour and Export Resource, and b) a RTLPT Self-Schedule Bid Components for that Active Hour in the corresponding RTM Clean Bid with a RTLPT Self-Schedule Quantity equal to the positive difference between the PT Self-Schedule Quantity specified in the corresponding PT Self-Schedule Bid Component and the corresponding Eligible RUC DALPT Capacity for that Active Hour and Export Resource. The SCs specified in these Export Resource Bids and the SC for that Supporting Resource must be notified of the PT Self-Schedule Bid Component promotion or conversion. </t>
  </si>
  <si>
    <t>If there is an LPT Self-Schedule Bid Component, but no PT Self-Schedule Bid Component and no Wheeling Bid Component, for the Active Hour for an Export Resource in an Export Resource Bid, there is a RUC Schedule for that Active Hour and Export Resource, and the LPT Self-Schedule Quantity specified in that LPT Self-Schedule Bid Component is not greater than the Eligible RUC DALPT Capacity for that Active Hour and Export Resource, that LPT Self-Schedule Bid Component must be promoted to a DALPT Self-Schedule Bid Component for that Active Hour in the RTM Clean Bid for that Export Resource with a DALPT Self-Schedule Quantity equal to the LPT Self-Schedule Quantity specified in that LPT Self-Schedule Bid Component. The SC specified in that Bid must be notified of the LPT Self-Schedule Bid Component promotion.</t>
  </si>
  <si>
    <t>If there is an LPT Self-Schedule Bid Component, but no PT Self-Schedule Bid Component and no Wheeling Bid Component, for an Export Resource in an Export Resource Bid, there is a RUC Schedule for that Active Hour and Export Resource, and the LPT Self-Schedule Quantity specified in that LPT Self-Schedule Bid Component is greater than the Eligible RUC DALPT Capacity for that Active Hour and Export Resource, that LPT Self-Schedule Bid Component must be promoted to a) a DALPT Self-Schedule Bid Component for that Active Hour in the RTM Clean Bid for that Export Resource with a DALPT Self-Schedule Quantity equal to that Eligible RUC DALPT Capacity, and b) a RTLPT Self-Schedule Bid Component for that Active Hour in the RTM Clean Bid for that Export Resource with a RTLPT Self-Schedule Quantity equal to the difference between the LPT Self-Schedule Quantity specified in that LPT Self-Schedule Bid Component and that Eligible RUC DALPT Capacity. The SC specified in that Bid must be notified of the LPT Self-Schedule Bid Component promotion.</t>
  </si>
  <si>
    <t>If there is a LPT Self-Schedule Bid Component, but no Wheeling Bid Component, for the Active Hour for an Export Resource in an Export Resource Bid, and there is a DAPT Self-Schedule Bid Component in the RTM Clean Bid for that Active Hour and Export Resource, that LPT Self-Schedule Bid Component must be promoted to a) a DALPT Self-Schedule Bid Component for that Active Hour in the RTM Clean Bid for that Export Resource with a DALPT Self-Schedule Quantity equal to the lower of i) the difference between the Eligible RUC DALPT Capacity for that Active Hour and Export Resource and the DAPT Self-Schedule Quantity specified in that DAPT Self-Schedule Bid Component, or ii) the LPT Self-Schedule Quantity specified in that LPT Self-Schedule Bid Component, and b) a RTLPT Self-Schedule Bid Component for that Active Hour in the RTM Clean Bid for that Export Resource with a RTLPT Self-Schedule Quantity equal to the positive difference between i) the sum of the DAPT Self-Schedule Quantity specified in that DAPT Self-Schedule Bid Component and the LPT Self-Schedule Quantity specified in that LPT Self-Schedule Bid Component, and ii) that Eligible RUC DALPT Capacity. The SC specified in that Bid must be notified of the LPT Self-Schedule Bid Component promotion.</t>
  </si>
  <si>
    <t>If there is a LPT Self-Schedule Bid Component and a PT Self-Schedule Bid Component, but no Wheeling Bid Component, for the Active Hour for an Export Resource in an Export Resource Bid, and there is no DAPT Self-Schedule Bid Component or RTPT Self-Schedule Bid Component in the RTM Clean Bid for that Active Hour and Export Resource, that LPT Self-Schedule Bid Component must be promoted to a) a DALPT Self-Schedule Bid Component for that Active Hour in the RTM Clean Bid for that Export Resource, overwriting any existing one, with a DALPT Self-Schedule Quantity equal to the lower of i) the Eligible RUC DALPT Capacity for that Active Hour and Export Resource and ii) the sum of the PT Self-Schedule Quantity specified in that PT Self-Schedule Bid Component and the LPT Self-Schedule Quantity specified in that LPT Self-Schedule Bid Component, and b) a RTLPT Self-Schedule Bid Component for that Active Hour in the RTM Clean Bid for that Export Resource, overwriting any existing one, with a RTLPT Self-Schedule Quantity equal to the positive difference between i) the sum of the PT Self-Schedule Quantity specified in that PT Self-Schedule Bid Component and the LPT Self-Schedule Quantity specified in that LPT Self-Schedule Bid Component, and ii) that Eligible RUC DALPT Capacity. The SC specified in that Bid must be notified of the LPT Self-Schedule Bid Component promotion.</t>
  </si>
  <si>
    <t>If a Generating Resource in a Generating Resource Bid for the Active Day is specified as a Supporting Resource in an Export Resource DAPT Self-Schedule Bid Component in a DAM Clean Bid for a Trading Hour in that Active Day, and there is no RUC Bid Component for the Online Generating Resource State with the highest Upper Economic Limit for that Generating Resource and Trading Hour in that Generating Resource Bid, a RUC Bid Component must be generated for that Online Generating Resource State of that Generating Resource and Trading Hour in that Generating Resource Bid with a RA RUC Obligation equal to the sum of the DAPT Self-Schedule Quantities of all Export Resource DAPT Self-Schedule Bid Components in the DAM Clean Bids for the Active Day that specify that Generating Resource as a Supporting Resource for that Trading Hour.</t>
  </si>
  <si>
    <t>If a Generating Resource in a Generating Resource Bid for the Active Day is specified as a Supporting Resource in an Export Resource DAPT Self-Schedule Bid Component in a DAM Clean Bid for a Trading Hour in that Active Day, and there is a RUC Bid Component for the Online Generating Resource State with the highest Upper Economic Limit for that Generating Resource and Trading Hour in that Generating Resource Bid with no RA RUC Obligation, a RA RUC Obligation must be generated in that RUC Bid Component equal to the sum of the DAPT Self-Schedule Quantities of all Export Resource DAPT Self-Schedule Bid Components in the DAM Clean Bids for the Active Day that specify that Generating Resource as a Supporting Resource for that Trading Hour.</t>
  </si>
  <si>
    <t>If a Generating Resource in a Generating Resource Bid for the Active Day is specified as a Supporting Resource in an Export Resource DAPT Self-Schedule Bid Component in a DAM Clean Bid for a Trading Hour in that Active Day, and there is a RUC Bid Component for the Online Generating Resource State with the highest Upper Economic Limit for that Generating Resource and Trading Hour in that Generating Resource Bid with a RA RUC Obligation, that RA RUC Obligation must be increased, if necessary, to the sum of the DAPT Self-Schedule Quantities of all Export Resource DAPT Self-Schedule Bid Components in the DAM Clean Bids for the Active Day that specify that Generating Resource as a Supporting Resource for that Trading Hour.</t>
  </si>
  <si>
    <t>For all Export Resource Bids with a PT Self-Schedule Bid Component that specifies the same Supporting Resource for a Trading Hour in the Active Day, if the sum of the PT Self-Schedule Quantities specified in these PT Self-Schedule Bid Components is greater than the Eligible PT Export Capacity of that Supporting Resource and Trading Hour, the SCs specified in these Export Resource Bids and the SC of that Supporting Resource must be notified that these PT Self-Schedule Bid Components will be converted to DALPT Self-Schedule Bid Components after the Market Close Time for the Active Day that includes that Trading Hour. Otherwise, these SCs must be notified that these PT Self-Schedule Bid Components will be promoted to DAPT Self-Schedule Bid Components after the Market Close Time for the Active Day that includes that Trading Hour.</t>
  </si>
  <si>
    <t>Notification of Export Resource PT Self-Schedule promotion to DAPT Self-Schedule, or conversion to DALPT Self-Schedule.</t>
  </si>
  <si>
    <t>For all Export Resources specified in Export Resource Bids with a PT Self-Schedule Bid Component that specifies the same Supporting Resource for the Active Hour, and a DAPT Self-Schedule Bid Component in the corresponding DAM Clean Bid that specifies the same Supporting Resource for that Active Hour, if the sum of the PT Self-Schedule Quantities specified in these PT Self-Schedule Bid Components is greater than the Day-Ahead Eligible PT Export Capacity of that Supporting Resource and Active Hour, the SCs specified in these Export Resource Bids and the SC of that Supporting Resource must be notified that these PT Self-Schedule Bid Component will be converted to DALPT and RTLPT Self-Schedule Bid Components after the Market Close Time for that Active Hour. Otherwise, these SCs must be notified that these PT Self-Schedule Bid Components will be promoted to DAPT Self-Schedule Bid Components after the Market Close Time for that Active Hour.</t>
  </si>
  <si>
    <t>Notification of Export Resource PT Self-Schedule promotion to DAPT Self-Schedule, or conversion to DALPT/RTLPT Self-Schedule.</t>
  </si>
  <si>
    <t>For all Export Resources specified in Export Resource Bids with a PT Self-Schedule Bid Component that specifies the same Supporting Resource for the Active Hour, but with no DAPT Self-Schedule Bid Component in the corresponding DAM Clean Bid for that Active Hour, or with a DAPT Self-Schedule Bid Component in the corresponding DAM Clean Bid for that Active Hour that specifies a different Supporting Resource, if the sum of the PT Self-Schedule Quantities specified in these PT Self-Schedule Bid Components is greater than the Eligible PT Export Capacity of that Supporting Resource and Active Hour, the SCs specified in these Export Resource Bids and the SC of that Supporting Resource must be notified that these PT Self-Schedule Bid Component will be converted to DALPT and RTLPT Self-Schedule Bid Components after the Market Close Time for that Active Hour. Otherwise, these SCs must be notified that these PT Self-Schedule Bid Components will be promoted to RTPT Self-Schedule Bid Components after the Market Close Time for that Active Hour.</t>
  </si>
  <si>
    <t>Notification of Export Resource PT Self-Schedule promotion to RTPT Self-Schedule, or conversion to DALPT/RTLPT Self-Schedule.</t>
  </si>
  <si>
    <t>If a Generating Resource Bid is newly submitted, made obsolete, or canceled, and the Generating Resource specified in that Bid is specified as a Supporting Resource in an Export Resource PT Self-Schedule Bid Component for the Trading Hour specified in that Bid, the Special Processing rules (63032-63033, 63021-63023, and 63044-63048) for all Export Resource PT Self-Schedule Bid Components that specify that Supporting Resource for that Trading Hour must re-fire. The SC of the Supporting Resource must be notified about the SC of the Export Resource, the Export Resource, and the Export Resource PT Self-Schedule Quantity specified in each of these Export Resource PT Self-Schedule Bid Components for that Trading Hour.</t>
  </si>
  <si>
    <t>If a Non-Generator Resource Bid is newly submitted, made obsolete, or canceled, and the Non-Generator Resource specified in that Bid is specified as a Supporting Resource in an Export Resource PT Self-Schedule Bid Component for the Trading Hour specified in that Bid, the Special Processing rules (63032-63033, 63021-63023, and 63044-63048) for all Export Resource PT Self-Schedule Bid Components that specify that Supporting Resource for that Trading Hour must re-fire. The SC of the Supporting Resource must be notified about the SC of the Export Resource, the Export Resource, and the Export Resource PT Self-Schedule Quantity specified in each of these Export Resource PT Self-Schedule Bid Components for that Trading Hour.</t>
  </si>
  <si>
    <t>A Valid Bid or a Modified Bid must be promoted to a Clean Bid.</t>
  </si>
  <si>
    <t>Decompose Proxy SUC from JOU Parent to JOU Child.
MFR: JOU Child Ownership Share, JOU Child Resource and JOU Parent Resource registry.  JOU Child Resource and JOU Parent Resource association.</t>
  </si>
  <si>
    <t>The Default Start-Up Bid Curve for an Online Generating Resource State of a Generating Resource and Bid Period in a Generating Resource Bid must be the sum of the Proxy Start-Up Cost Curve for that Online Generating Resource State of that Generating Resource and Bid Period and the Start-Up Opportunity Cost for that Online Generating Resource State of that Generating Resource and Bid Period, if that Generating Resource is registered with a Start-Up Cost Basis of "Proxy Cost" for that Bid Period and is a Natural Gas Resource with a Manual Consult Flag of "YES" for that Bid Period.</t>
  </si>
  <si>
    <t>The Default Start-Up Bid Curve for an Online Generating Resource State of a Generating Resource and Bid Period in a Generating Resource Bid must be the product of the Relative Proxy Start-Up Cost Ceiling and the Proxy Start-Up Cost Curve for that Online Generating Resource State of that Generating Resource and Bid Period, plus the Start-Up Opportunity Cost for that Online Generating Resource State of that Generating Resource and Bid Period, if that Generating Resource is registered with a Start-Up Cost Basis of "Proxy Cost" for that Bid Period and if either 1) the Generating Resource is registered as a Natural Gas Resource with a Manual Consult Flag of "NO" for that Bid Period, or 2) the Generating Resource is not registered as a Natural Gas Resource for that Bid Period.</t>
  </si>
  <si>
    <t>The Default Minimum Load Bid for an Online Generating Resource State of a Generating Resource and Bid Period in a Generating Resource Bid must be the product of the Relative Proxy Minimum Load Cost Ceiling and the Proxy Minimum Load Cost for that Online Generating Resource State of that Generating Resource and Bid Period, plus the Minimum Load Opportunity Cost for that Online Generating Resource State of that Generating Resource and Bid Period, if that Generating Resource is registered with a Minimum Load Cost Basis of "Proxy Cost" for that Bid Period and if either 1) the Generating Resource is registered as a Natural Gas Resource with a Manual Consult Flag of "NO" for that Bid Period, or 2) the Generating Resource is not registered as a Natural Gas Resource for that Bid Period.</t>
  </si>
  <si>
    <t>The Default Minimum Load Bid for an Online Generating Resource State of a Generating Resource and Bid Period in a Generating Resource Bid must be the sum of the Proxy Minimum Load Cost for that Online Generating Resource State of that Generating Resource and Bid Period and the Minimum Load Opportunity Cost for that Online Generating Resource State of that Generating Resource and Bid Period, if that Generating Resource is registered with a Minimum Load Cost Basis of "Proxy Cost" for that Bid Period and is a Natural Gas Resource with a Manual Consult Flag of "YES" for that Bid Period.</t>
  </si>
  <si>
    <t xml:space="preserve">The Proxy Minimum Load Cost for an Online Generating Resource State in a Generating Resource Bid must be derived as the sum of a) the Minimum Load Fuel Cost, b) the product of the registered Energy Operation and Maintenance Cost and the registered Minimum Load, c) the product of the Greenhouse Gas Minimum Load Cost Allowance and the registered Minimum Load, d) either the Minimum Load Operation and Maintenance Cost, if the Negotiated O&amp;M Indicator is "Negotiated", or else the product of the Minimum Load Operation and Maintenance Cost and the registered Maximum Capacity, and e) the product of the Grid Management Charge Minimum Load Cost Rate and the registered Minimum Load, for that Online Generating Resource State of the Generating Resource and Bid Period specified in that Bid, if that Generating Resource is registered with a Minimum Load Cost Basis of "Proxy Cost" for that Bid Period and is not registered as a JOU Child Resource for that Bid Period, and the Bid Period is on or after the VOM Cost Review Effective Date.
</t>
  </si>
  <si>
    <t xml:space="preserve">The Proxy Minimum Load Cost for an Online Generating Resource State in a Generating Resource Bid must be derived as the sum of a) the Minimum Load Fuel Cost, b) the product of the registered Operation and Maintenance Cost and the registered Minimum Load, c) the product of the Greenhouse Gas Minimum Load Cost Allowance and the registered Minimum Load, d) the Major Maintenance Minimum Load Cost Adder, and e) the product of the Grid Management Charge Minimum Load Cost Rate and the registered Minimum Load, for that Online Generating Resource State of the Generating Resource and Bid Period specified in that Bid, if that Generating Resource is registered with a Minimum Load Cost Basis of "Proxy Cost" for that Bid Period and is not registered as a JOU Child Resource for that Bid Period, and the Bid Period is prior to the VOM Cost Review Effective Date.
</t>
  </si>
  <si>
    <t xml:space="preserve">The Proxy Start-Up Cost Curve for an Online Generating Resource State, whether startable or not, in a Generating Resource Bid must be derived as the sum of a) the Start-Up Energy Cost Curve, b) the Start-Up Fuel Cost Curve, c) the Greenhouse Gas Start-Up Cost Allowance Curve, d) the Major Maintenance Start-Up Cost Adder, and e) the Grid Management Charge Start-Up Cost Adder, for that Online Generating Resource State of the Generating Resource and Bid Period specified in that Bid, if that Generating Resource is registered with a Start-Up Cost Basis of "Proxy Cost" for that Bid Period and is not registered as a JOU Child Resource for that Bid Period, and the Bid Period is prior to the VOM Cost Review Effective Date.
</t>
  </si>
  <si>
    <t xml:space="preserve">The Proxy Start-Up Cost Curve for an Online Generating Resource State, whether startable or not, in a Generating Resource Bid must be derived as the sum of a) the Start-Up Energy Cost Curve, b) the Start-Up Fuel Cost Curve, c) the Greenhouse Gas Start-Up Cost Allowance Curve, d) either the Start-Up Operation and Maintenance Cost, if the Negotiated O&amp;M Indicator is "Negotiated", or else the product of the Start-Up Operation and Maintenance Cost and the registered Maximum Capacity, and e) the Grid Management Charge Start-Up Cost Adder, for that Online Generating Resource State of the Generating Resource and Bid Period specified in that Bid, if that Generating Resource is registered with a Start-Up Cost Basis of "Proxy Cost" for that Bid Period and is not registered as a JOU Child Resource for that Bid Period, and the Bid Period is on or after the VOM Cost Review Effective Date.
</t>
  </si>
  <si>
    <t>Decompose Proxy MLC from JOU Parent to JOU Child.
MFR: JOU Child Ownership Share, JOU Child Resource and JOU Parent Resource registry.  JOU Child Resource and JOU Parent Resource association.</t>
  </si>
  <si>
    <t xml:space="preserve">The Proxy Start-Up Cost Curve for an Online Generating Resource State, whether startable or not, in a Generating Resource Bid for a Generating Resource registered as a JOU Child Resource for that Bid Period is the Proxy Start-Up Cost Curve for the default Online Generating Resource State in the Generating Resource Bid of the associated JOU Parent Resource for that Bid Period, multiplied by the JOU Child Ownership Share of that JOU Child Resource for that Bid Period.
</t>
  </si>
  <si>
    <t xml:space="preserve">The Proxy Minimum Load Cost for an Online Generating Resource State in a Generating Resource Bid for a Generating Resource registered as a JOU Child Resource for that Bid Period is the Proxy Minimum Load Cost for the default Online Generating Resource State in the Generating Resource Bid of the associated JOU Parent Resource for that Bid Period, multiplied by the JOU Child Ownership Share of that JOU Child Resource for that Bid Period.
</t>
  </si>
  <si>
    <t>The Reasonableness Threshold Start-Up Bid Curve for an Online Generating Resource State, whether startable or not, for a Generating Resource registered as a JOU Child Resource for a Bid Period in a Generating Resource Bid is the Reasonableness Threshold Start-Up Bid Curve for the default Online Generating Resource State in the Generating Resource Bid of the associated JOU Parent Resource for that Bid Period, multiplied by the JOU Child Ownership Share of that JOU Child Resource for that Bid Period.</t>
  </si>
  <si>
    <t xml:space="preserve">The Reasonableness Threshold Minimum Load Bid for an Online Generating Resource State of a Generating Resource and Bid Period in a Generating Resource Bid for a Generating Resource registered as a JOU Child Resource for that Bid Period is the Reasonableness Threshold Minimum Load Bid for the default Online Generating Resource State in the Generating Resource Bid of the associated JOU Parent Resource for that Bid Period, multiplied by the JOU Child Ownership Share of that JOU Child Resource for that Bid Period.
</t>
  </si>
  <si>
    <t>A Generating Resource Bid may include the following if that Generating Resource is not registered as a JOU Parent for the Trading Hour specified in that Bid: 1) at most one Start-Up Bid Component for each registered Online Generating Resource State of the Generating Resource specified in that Bid; 2) at most one Minimum Load Cost Bid Component for each registered Online Generating Resource State; 3) at most one Energy Bid Component for each registered Online Generating Resource State; 4) at most one Self-Schedule Bid Component for each registered Online Generating Resource State; 5) at most one Ancillary Service Bid Component for each registered Online Generating Resource State, if and only if the Generating Resource specified in the Bid is not registered as an EIM Resource for that Trading Hour; 6) at most one Ramp Rate Bid Component for each registered Online Generating Resource State; 7) at most one Distribution Bid Component; 8) at most one Wheeling Bid Component, if and only if the Generating Resource specified in the Bid is registered as an Inter-Tie Generating Resource for the Trading Hour specified in that Bid; 9) at most one Pumping Bid Component, if and only if the Generating Resource specified in the Bid is registered as a Pump Storage Hydro or a Pump for that Trading Hour; 10) at most one State Transition Bid Component, if and only if the Generating Resource specified in the Bid is registered as a MSG for that Trading Hour; 11) at most one Miscellaneous Bid Component; 12) at most one Greenhouse Gas Bid Component, if and only if that Generating Resource is registered as an EIM Resource with GHG Flag "N" for that Trading Hour; 13) at most one Default Start-Up Bid Adjustment Component for each registered Online Generating Resource State, if and only if that Generating Resource is not registered with a Start-Up Cost Basis of "Registered Cost" for that Trading Hour; 14) at most one Default Minimum Load Bid Adjustment Component for each registered Online Generating Resource State, if and only if that Generating Resource is not registered with a Minimum Load Cost Basis of "Registered Cost" for that Trading Hour; and 15) at most one Default Energy Bid Adjustment Component for each registered Online Generating Resource State, if and only if the Calculated Energy Bid Origin for that Online Generating Resource State of that Generating Resource and Trading Hour is not set to "HYDRO_BASED".</t>
  </si>
  <si>
    <t>The Start-Up Times of the Start-Up Time Bid Curve specified in a Start-Up Bid Component for an Online Generating Resource State in a Generating Resource Bid must be equal to the corresponding Start-Up Times of the registered Start-Up Time Curve for that Online Generating Resource State of the Generating Resource and Bid Period specified in that Bid, if that Generating Resource is registered as a JOU Child Resource for that Bid Period</t>
  </si>
  <si>
    <t>Enforce Start-Up Time equivalency for all JOU Child Resources having the same JOU Parent Resource.</t>
  </si>
  <si>
    <t>If there is an Energy Bid Component but no Spinning Reserve Bid Component for an Online Generating Resource State in a Generating Resource Bid, and the Generating Resource specified in that Bid is certified for Spinning Reserve for that Online Generating Resource State and the Trading Hour specified in that Bid, and is not registered as a TG for that Trading Hour, and is not registered as an EIM Resource for that Trading Hour, a Spinning Reserve Bid Component must be generated, if necessary, for that Online Generating Resource State in that Bid with a Spinning Reserve Capacity equal to the certified Spinning Reserve Capacity for that Online Generating Resource State of that Generating Resource and Trading Hour, minus the Day-Ahead Spinning Reserve Award, if any, for that Generating Resource and Trading Hour, minus the Spinning Reserve Self-Provision Capacity specified in the Spinning Reserve Self-Provision Bid Component, if any, for that Online Generating Resource State in that Bid, and with a Spinning Reserve Price equal to the Spinning Reserve Price specified in a Spinning Reserve Bid Component, if any, for another Online Generating Resource State in that Bid, or the Default Ancillary Service Bid Price otherwise.</t>
  </si>
  <si>
    <t>If there is an Energy Bid Component but no Non-Spinning Reserve Bid Component for an Online Generating Resource State in a Generating Resource Bid, and the Generating Resource specified in that Bid is certified for Non-Spinning Reserve for that Online Generating Resource State in RTM and the Trading Hour specified in that Bid, and is not registered as a TG for that Trading Hour, and is not registered as an EIM Resource for that Trading Hour, a Non-Spinning Reserve Bid Component must be generated, if necessary, for that Online Generating Resource State in that Bid with a Non-Spinning Reserve Capacity equal to the certified Non-Spinning Reserve Capacity for that Online Generating Resource State of that Generating Resource and Trading Hour, minus the Day-Ahead Non-Spinning Reserve Award, if any, for that Generating Resource and Trading Hour, minus the Non-Spinning Reserve Self-Provision Capacity specified in the Non-Spinning Reserve Self-Provision Bid Component, if any, for that Online Generating Resource State in that Bid, and with a Non-Spinning Reserve Price equal to the Non-Spinning Reserve Price specified in a Non-Spinning Reserve Bid Component, if any, for another Online Generating Resource State in that Bid, or the Default Ancillary Service Bid Price otherwise.</t>
  </si>
  <si>
    <t>The Base Regulation Down Schedule specified in a Base Schedule must not be negative.</t>
  </si>
  <si>
    <t>The Base Regulation Up Schedule specified in a Base Schedule must not be negative.</t>
  </si>
  <si>
    <t>The Base Spinning Reserve Schedule specified in a Base Schedule must not be negative.</t>
  </si>
  <si>
    <t>The Base Non-Spinning Reserve Schedule specified in a Base Schedule must not be negative.</t>
  </si>
  <si>
    <t xml:space="preserve">There must not be a Base Ancillary Service Schedule greater than zero in a Base Schedule for a Generating Resource that is not registered as a MSG for the Base Schedule Period specified in that Base Schedule, if there is a Base Energy Schedule specified in that Base Schedule between zero and the registered Minimum Load for that Generating Resource and Base Schedule Period. </t>
  </si>
  <si>
    <t xml:space="preserve">There must not be a Base Ancillary Service Schedule greater than zero in a Base Schedule for a Generating Resource that is registered as a MSG for the Base Schedule Period specified in that Base Schedule, if there is a Base Energy Schedule specified in that Base Schedule between zero and the registered Minimum Load for the Base Online Generating Resource State specified in that Base Schedule for that Generating Resource and Base Schedule Period. </t>
  </si>
  <si>
    <t>If there is a Base Regulation Down Schedule greater than zero specified in a Base Schedule for a Generating Resource that is not registered as a MSG for the Base Schedule Period specified in that Base Schedule, the Base Energy Schedule specified in that Base Schedule must not be less than the lowest registered Lower Regulating Limit for that Generating Resource and Base Schedule Period, plus that Base Regulation Down Schedule.</t>
  </si>
  <si>
    <t>If there is a Base Regulation Down Schedule greater than zero specified in a Base Schedule for a Generating Resource that is registered as a MSG for the Base Schedule Period specified in that Base Schedule, the Base Energy Schedule specified in that Base Schedule must not be less than the registered Lower Regulating Limit for the Base Online Generating Resource State specified in that Base Schedule for that Generating Resource and Base Schedule Period, plus that Base Regulation Down Schedule.</t>
  </si>
  <si>
    <t>If there is a Base Regulation Down Schedule greater than zero specified in a Base Schedule for a NGR, the Base Energy Schedule specified in that Base Schedule must not be less the registered Lower Regulating Limit for that NGR and Base Schedule Period, plus that Base Regulation Down Schedule.</t>
  </si>
  <si>
    <t xml:space="preserve">RDRR only. </t>
  </si>
  <si>
    <t>All Energy Bid Prices of the Energy Bid Curve specified in an Energy Bid Component for a Generating Resource and a Trading Hour in a Generating Resource Bid must not be less than the product of the Relative RDRR Energy Bid Floor and the Energy Bid Soft Cap, if that Generating Resource is registered as a RDRR for that Trading Hour and that Trading Hour is prior to the RDRRBE Effective Date.</t>
  </si>
  <si>
    <t>If an Energy Bid Price of an Energy Bid Curve specified in an Energy Bid Component in a Generating Resource Bid is less than or equal to the Energy Bid Soft Cap, and the Real-Time Inter-Tie Energy Bid Ceiling is equal to the Energy Bid Ceiling, that Energy Bid Price must be multiplied by the ratio of the Real-Time Inter-Tie Energy Bid Ceiling divided by the Energy Bid Soft Cap, if the Generating Resource specified in that Generating Resource bid is registered as an RDRR for the Trading Hour of the Bid and that Trading Hour is on or after the RDRRBE Effective Date.</t>
  </si>
  <si>
    <t>If an Energy Bid Price of an Energy Bid Curve specified in an Energy Bid Component in a Generating Resource Bid is greater than the Energy Bid Soft Cap, and the Real-Time Inter-Tie Energy Bid Ceiling is equal to the Energy Bid Soft Cap, that Energy Bid Price must be multiplied by the ratio of the Real-Time Inter-Tie Energy Bid Ceiling divided by the Energy Bid Ceiling, if the Generating Resource specified in that Generating Resource bid is registered as an RDRR for the Trading Hour of the Bid and that Trading Hour is on or after the RDRRBE Effective Date.</t>
  </si>
  <si>
    <t>If an Energy Bid Price of an Energy Bid Segment of the Energy Bid Curve specified in an Energy Bid Component for an Online Generating Resource State of a Generating Resource and Trading Hour in a Generating Resource Bid is greater than the Energy Bid Soft Cap and the Energy Bid Price of the Energy Bid Segment of the Default Energy Bid for that Online Generating Resource State of that Generating Resource and Trading Hour that overlaps with that Energy Bid Segment of that Energy Bid Curve, that Energy Bid Segment must be partitioned to align with that overlapping Energy Bid Segment of that Default Energy Bid, and the Energy Bid Price of that partitioned Energy Bid Segment must be replaced with the greater of the Energy Bid Soft Cap or the Energy Bid Price of that overlapping Energy Bid Segment of that Default Energy Bid, if that Trading Hour is before the RDRRBE Effective Date.</t>
  </si>
  <si>
    <t>If an Energy Bid Price of an Energy Bid Segment of the Energy Bid Curve specified in an Energy Bid Component for an Online Generating Resource State of a Generating Resource and Trading Hour in a Generating Resource Bid is greater than the Energy Bid Soft Cap and the Energy Bid Price of the Energy Bid Segment of the Default Energy Bid for that Online Generating Resource State of that Generating Resource and Trading Hour that overlaps with that Energy Bid Segment of that Energy Bid Curve, that Energy Bid Segment must be partitioned to align with that overlapping Energy Bid Segment of that Default Energy Bid, and the Energy Bid Price of that partitioned Energy Bid Segment must be replaced with the greater of the Energy Bid Soft Cap or the Energy Bid Price of that overlapping Energy Bid Segment of that Default Energy Bid, if the Generating Resource specified in that Bid is not registered as a RDRR for that Trading Hour, and that Trading Hour is on or after the RDRRBE Effective Date.</t>
  </si>
  <si>
    <t>The configurable RDRRBE Effective Date must be must be initialized to '06/01/2022'.</t>
  </si>
  <si>
    <t>For a given hour, the highest value of all the Energy Bid Prices submitted and validated (or generated) for Generating Resources and Non-Generator Resources, excluding RDRRs.</t>
  </si>
  <si>
    <t>If there is a change to the Day-Ahead Calculated Energy Bid for a Generating Resource and Trading Day, the Bid Processing rules for energy bid and default energy bid adjustment (41323, 41324, 41657, 41658, 41318, 41304, 41305, 41339, 41346, 41303, 41307, 41327, 41330, 41328, 41332, 41350, 41340, 41347, 41348, 41325, 41326, and 41321) must refire for all Generating Resource Bids for that Generating Resource and Trading Day.</t>
  </si>
  <si>
    <t>If there is a change to the Real-Time Calculated Energy Bid for a Generating Resource and Trading Hour, the Bid Processing rules for energy bid and default energy bid adjustment (41323, 41324, 41657, 41658, 41318, 41304, 41305, 41339, 41346, 41341, 41306, 41310, 41311, 41350, 41340, 41347, 41348, 41325, 41326 and 41321) must refire for all Generating Resource Bids for that Generating Resource and Trading Hour.</t>
  </si>
  <si>
    <t>DERA</t>
  </si>
  <si>
    <t>An aggregation of Distributed Energy Resources, for purposes of participating in the CAISO market.</t>
  </si>
  <si>
    <t>The configurable Sub-Entity SC Effective Date must be must be initialized to '10/01/2022'.</t>
  </si>
  <si>
    <t>The Base Schedule Coordinator specified in a Base Schedule for a Registered Resource must be the EIM Entity BSC of the EIM Entity of the EIM BAA of that Resource, if the Base Schedule Period specified in the Base Schedule is prior to the Sub-Entity SC Effective Date.</t>
  </si>
  <si>
    <t>If there is a Default Energy Bid Adjustment Component in a Generating Resource Bid, a Calculated Energy Bid and a Reasonableness Threshold Default Energy Bid Curve must exist for the Online Generating Resource State of the Generating Resource and Bid Period specified in that Bid.</t>
  </si>
  <si>
    <t>ECIC: Calculated Energy Bid used as the generated Energy Bid Component; Reasonableness Threshold Default Energy Bid Curve used as the cap for submitted adjustments to the Default Energy Bid.</t>
  </si>
  <si>
    <t>Exp_Val</t>
  </si>
  <si>
    <t>All Energy Bid Prices of the Energy Bid Curve specified in an Energy Bid Component for a Generating Resource and a Trading Hour in a Submitted Generating Resource Bid must not be less than the product of the Relative RDRR Energy Bid Floor and the Real-Time Inter-Tie Energy Bid Ceiling, if that Generating Resource is registered as a RDRR for that Trading Hour and that Trading Hour is on or after the RDRRBE Effective Date.</t>
  </si>
  <si>
    <t>All Energy Bid Prices of the Energy Bid Curve specified in an Energy Bid Component in a Submitted Generating Resource Bid, plus the Greenhouse Gas Price specified in the Greenhouse Gas Bid Component in that Bid, if any, must not be greater than the Real-Time Inter-Tie Energy Bid Ceiling, if the Generating Resource specified in the Generating Resource bid is registered as an RDRR for the Trading Hour of the Bid and that Trading Hour is on or after the RDRRBE Effective Date.</t>
  </si>
  <si>
    <t>If there is an Energy Bid Component for a Non-Generator Resource that is registered as a Hybrid Resource and Active Hour in a Non-Generator Resource Bid, and there are one or more Dynamic Limit Periods within that Active Hour where a valid Dynamic Limit Submittal for that Non-Generator Resource does not exist, one or more Dynamic Limit Submittals must be generated for those Dynamic Limit Period(s), with a Minimum Dynamic Limit set to the Lower Economic Limit of that Energy Bid Component, and the Maximum Dynamic Limit set to the Upper Economic Limit of that Energy Bid Component.</t>
  </si>
  <si>
    <t>If there is no Energy Bid Component for a Non-Generator Resource that is registered as a Hybrid Resource and Active Hour in a Non-Generator Resource Bid, but there is a Generating Self-Schedule bid component and there are one or more Dynamic Limit Periods within that Active Hour where a valid Dynamic Limit Submittal for that Non-Generator Resource does not exist, one or more Dynamic Limit Submittals must be generated for those Dynamic Limit Period(s), with both Minimum Dynamic Limit and Maximum Dynamic Limit values set to the Generating Self-Schedule quantity</t>
  </si>
  <si>
    <t>If there is no Energy Bid Component for a Non-Generator Resource that is registered as a Hybrid Resource and Active Hour in a Non-Generator Resource Bid, but there is a Load Self-Schedule bid component and there are one or more Dynamic Limit Periods within that Active Hour where a valid Dynamic Limit Submittal for that Non-Generator Resource does not exist, one or more Dynamic Limit Submittals must be generated for those Dynamic Limit Period(s), with both Minimum Dynamic Limit and Maximum Dynamic Limit values set to the Load Self-Schedule quantity.</t>
  </si>
  <si>
    <t>Dynamic Limit Fill Rule (1).  Fill with Energy Bid limits if Dynamic Limit has not been submitted for one or more intervals in the applicable hour.</t>
  </si>
  <si>
    <t>Dynamic Limit Fill Rule (2).  Fill with Generating Self-Schedule if Dynamic Limit has not been submitted for one or more intervals in the applicable hour, and an energy bid has not been submitted.</t>
  </si>
  <si>
    <t>Dynamic Limit Fill Rule (3).  Fill with Load Self-Schedule if Dynamic Limit has not been submitted for one or more intervals in the applicable hour, and an energy bid has not been submitted.</t>
  </si>
  <si>
    <t>If there is a Day-Ahead Non-Spinning Reserve Award for the Generating Resource and Trading Hour specified in a Generating Resource Bid, but no Ancillary Service Self-Provision Bid Component in that Bid for the Online Generating Resource State associated with that Non-Spinning Reserve Award, no Regulation Down Bid Component or Regulation Up Bid Component for that Online Generating Resource State in that Bid, and no Day-Ahead Regulation or Spinning Reserve Award, but there is a Self-Schedule Bid Component in that Bid or a positive Day-Ahead Schedule for that Generating Resource and Trading Hour, and that Generating Resource is registered as a FSU for that Trading Hour and Online Generating Resource State, that Day-Ahead Non-Spinning Reserve Award must not be greater than the Energy Bid Range of the Energy Bid Curve specified in the Energy Bid Component, if any, for that Online Generating Resource State in that Bid, or zero otherwise.</t>
  </si>
  <si>
    <t>The Primary Inter-Tie of the Inter-Tie Transaction specified in an Inter-Tie Resource Bid from a NPM SC must not be a CAISO Inter-Tie and must be among the allowable Inter-Ties registered for the Inter-Tie Scheduling Point of that Inter-Tie Transaction for the Bid Period specified in that Bid.</t>
  </si>
  <si>
    <t>The Alternate Inter-Tie of the Inter-Tie Transaction specified in an Inter-Tie Resource Bid from a NPM SC must not be a CAISO Inter-Tie and must be among the allowable Inter-Ties registered for the Inter-Tie Scheduling Point of that Inter-Tie Transaction for the Bid Period specified in that Bid.</t>
  </si>
  <si>
    <t>NPM SC Transaction not allowed on Caiso Tie.</t>
  </si>
  <si>
    <t>The Maximum Dynamic Limit specified in a Dynamic Limit Submittal must not be less than the Minimum Dynamic Limit specified in the same Dynamic Limit Submittal.</t>
  </si>
  <si>
    <t>Min and Max Dynamic Limits can be the same.</t>
  </si>
  <si>
    <t>The configurable ESE Effective Date must be initialized to '6/01/2023'.</t>
  </si>
  <si>
    <t>Non-REM Resource. No ASSP allowed.</t>
  </si>
  <si>
    <t>REM Resource. No ASSP allowed.</t>
  </si>
  <si>
    <t>The configurable ESE Coverage Up Factor must be initialized to .5</t>
  </si>
  <si>
    <t>The configurable ESE Coverage Down Factor must be initialized to .5</t>
  </si>
  <si>
    <t>ESE Coverage Down Factor</t>
  </si>
  <si>
    <t>ESE Coverage Up Factor</t>
  </si>
  <si>
    <t>Configurable factor applied to NGR (LESR) bid generation extension when DA AS Award (RD) is present.</t>
  </si>
  <si>
    <t>Configurable factor applied to NGR (LESR) bid generation extension when DA AS Award (RU,SR, NR) is present.</t>
  </si>
  <si>
    <t xml:space="preserve">LESR 
GSS/LSS not allowed if AS is present for that hour. (RU/RD/SR/NR)
</t>
  </si>
  <si>
    <t xml:space="preserve">LESR 
GSS/LSS not allowed if DA AS Award. (RU/RD/SR/NR)
</t>
  </si>
  <si>
    <t xml:space="preserve">LESR
Energy Bid extension
Negative sum of
(DARU,DASR,DANR)*ESE CU 
up to 
sum ((DARD)*ESE CD), DASR, DANR.
</t>
  </si>
  <si>
    <t>If there is either a Generating Self-Schedule Bid Component or Load Self-Schedule Bid Component for a Trading Hour in a Non-Generator Resource Bid,  and the Non-Generator Resource specified in that Bid is registered as a LESR for that for the Trading Hour there must not be any Ancillary Service Bid Components  for that Trading Hour in that Non-Generator Resource Bid, if that Trading Hour is on or after the ESE Effective Date.</t>
  </si>
  <si>
    <t>If there is any Day-Ahead Ancillary Service Awards for a Trading Hour in a Non-Generator Resource Bid and the Non-Generator Resource specified in that Bid is registered as a LESR for that for the Trading Hour there must not be either a Generating Self-Schedule Bid Component or a Load Self-Schedule Bid Component for that Trading Hour in that Non-Generator Resource Bid,  if that Trading Hour is on or after the ESE Effective Date.</t>
  </si>
  <si>
    <t>If there is an Energy Bid Component and a Day-Ahead Ancillary Service Award for a Trading Hour in a Non-Generator Resource Bid, and the Non-Generator Resource specified in that Bid is registered as a LESR for that Trading Hour, the Energy Bid Curve specified in that Energy Bid Component must be extended if necessary, a) downward to the negative sum of the Day-Ahead Regulation Up Award, if any, the Day-Ahead  Spinning Reserve Award, if any, and the Day-Ahead Non-Spinning Reserve Award, if any, for that Trading Hour, or zero otherwise, multiplied by the ESE Coverage Up Factor, and b) upward to the sum of i) the Day-Ahead Regulation Down Award, if any, for that Trading Hour, or zero otherwise, multiplied by the ESE Coverage Down Factor, and ii) the sum of the Day-Ahead Spinning Reserve Award, if any, and the Day-Ahead Non-Spinning Reserve Award, if any, for that Trading Hour, or zero otherwise, if that Trading Hour is on or after the ESE Effective Date.</t>
  </si>
  <si>
    <t>If there is no Energy Bid Component for a Trading Hour in a Non-Generator Resource Bid, but there is a Day-Ahead Ancillary Service Award for that Trading Hour, and the Non-Generator Resource specified in that Bid is registered as a LESR for that Trading Hour, an Energy Bid Component must be generated for that Trading Hour in that Bid with an Energy Bid Curve from the negative sum of the Day-Ahead Regulation Up Award, if any, the Day-Ahead  Spinning Reserve Award, if any, and the Day-Ahead Non-Spinning Reserve Award, if any, for that Trading Hour, or zero otherwise, multiplied by the ESE Coverage Up Factor, up to the sum of a) the Day-Ahead Regulation Down Award, if any, or zero otherwise, multiplied by the ESE Coverage Down Factor and b) the sum of the Day-Ahead Spinning Reserve Award, if any, and the Day-Ahead Non-Spinning Reserve Award, if any, for that Trading Hour, or zero otherwise, with an Energy Bid Price equal to the Default Energy Bid Price for the Trading Hour of the Bid, if that Trading Hour is on or after the ESE Effective Date.</t>
  </si>
  <si>
    <t>If there is no Energy Bid Component for the Non-Generator Resource and the Active Hour in a Non-Generator Resource Bid, but there is a Day-Ahead Spinning or Non-Spinning Reserve Award for that Non-Generator Resource and Active Hour, an Energy Bid Component must be generated in that Bid from the Day-Ahead Schedule for that Non-Generator Resource and Active Hour, if any, or zero otherwise, with an Energy Bid Range equal to the sum of the Day-Ahead Spinning and Non-Spinning Reserve Awards for that Non-Generator Resource and Active Hour, if that Trading Hour is prior to the ESE Effective Date.</t>
  </si>
  <si>
    <t xml:space="preserve">LESR pre ESE
Spinning/Non-Spinning Reserve Award without Energy Bid.
</t>
  </si>
  <si>
    <t xml:space="preserve">LESR pre ESE
Spinning/Non-Spinning Reserve Award with Energy Bid.
</t>
  </si>
  <si>
    <t>If there is an Energy Bid Component for the Non-Generator Resource and the Active Hour in a Non-Generator Resource Bid, and there is a Day-Ahead Spinning or Non-Spinning Reserve Award for that Non-Generator Resource and Active Hour, the Energy Bid Curve specified in that Energy Bid Component must be extended upwards, if necessary, so that its Energy Bid Range is at least equal to the sum of the Day-Ahead Spinning and Non-Spinning Reserve Awards for that Non-Generator Resource and Active Hour, if that Trading Hour is prior to the ESE Effective Date.</t>
  </si>
  <si>
    <t>If there is no Energy Bid Component for the Non-Generator Resource and the Active Hour in a Non-Generator Resource Bid, and the Non-Generator Resource specified in that Bid is not registered as a LESR for that Trading Hour, but there is a Day-Ahead Spinning or Non-Spinning Reserve Award for that Non-Generator Resource and Active Hour, an Energy Bid Component must be generated in that Bid from the Day-Ahead Schedule for that Non-Generator Resource and Active Hour, if any, or zero otherwise, with an Energy Bid Range equal to the sum of the Day-Ahead Spinning and Non-Spinning Reserve Awards for that Non-Generator Resource and Active Hour, if that Trading Hour is on or after the ESE Effective Date.</t>
  </si>
  <si>
    <t>If there is an Energy Bid Component for the Non-Generator Resource and the Active Hour in a Non-Generator Resource Bid, and the Non-Generator Resource specified in that Bid is not registered as a LESR for that Trading Hour, and there is a Day-Ahead Spinning or Non-Spinning Reserve Award for that Non-Generator Resource and Active Hour, the Energy Bid Curve specified in that Energy Bid Component must be extended upwards, if necessary, so that its Energy Bid Range is at least equal to the sum of the Day-Ahead Spinning and Non-Spinning Reserve Awards for that Non-Generator Resource and Active Hour, if that Trading Hour is on or after the ESE Effective Date.</t>
  </si>
  <si>
    <t xml:space="preserve">Non LESR post ESE
Spinning/Non-Spinning Reserve Award without Energy Bid.
</t>
  </si>
  <si>
    <t xml:space="preserve">Non LESR post ESE
Spinning/Non-Spinning Reserve Award with Energy Bid.
</t>
  </si>
  <si>
    <t>A Non-Generating Resource Regulating Ramp Rate Bid Component must specify a Regulating Ramp Rate (MW/min).</t>
  </si>
  <si>
    <t>A Non-Generating Resource Operating Reserve Ramp Rate Bid Component must specify an Operating Reserve Ramp Rate (MW/min).</t>
  </si>
  <si>
    <t>A Non-Generating Resource Ramp Rate Bid Component must specify at least one of the following: 1) at most one Operational Ramp Rate Bid Component; 2) at most one Regulating Ramp Rate Bid Component; and 3) at most one Operating Reserve Ramp Rate Bid Component.</t>
  </si>
  <si>
    <t>The Regulating Ramp Rate specified in a Regulating Ramp Rate Bid Component for a Non-Generating Resource in a Non-Generating Resource Bid must not be less than the registered Worst Regulating Ramp Rate for that Non-Generating Resource and Bid Period specified in that Bid.</t>
  </si>
  <si>
    <t>The Regulating Ramp Rate specified in a Regulating Ramp Rate Bid Component for a Non-Generating Resource in a Non-Generating Resource Bid must not be greater than the registered Best Regulating Ramp Rate for that Non-Generating Resource and Bid Period specified in that Bid.</t>
  </si>
  <si>
    <t>The Regulating Ramp Rate specified in a Regulating Ramp Rate Bid Component for a Non-Generating Resource in a Non-Generating Resource Bid must be equal to the registered Best Regulating Ramp Rate for that Non-Generating Resource and Bid Period specified in that Bid, if that Non-Generating Resource is registered as a NMRR for that Bid Period.</t>
  </si>
  <si>
    <t>The Operating Reserve Ramp Rate specified in an Operating Reserve Ramp Rate Bid Component for a Non-Generating Resource in a Non-Generating Resource Bid must not be less than the registered Worst Operating Reserve Ramp Rate for that Non-Generating Resource and Bid Period specified in that Bid.</t>
  </si>
  <si>
    <t>The Operating Reserve Ramp Rate specified in an Operating Reserve Ramp Rate Bid Component for a Non-Generating Resource in a Non-Generating Resource Bid must not be greater than the registered Best Operating Reserve Ramp Rate for that Non-Generating Resource and Bid Period specified in that Bid.</t>
  </si>
  <si>
    <t>The Operating Reserve Ramp Rate specified in an Operating Reserve Ramp Rate Bid Component for a Non-Generating Resource in a Non-Generating Resource Bid must be equal to the registered Best Operating Reserve Ramp Rate for that Non-Generating Resource and Bid Period specified in that Bid, if that Non-Generating Resource is registered as a NMRR for that Bid Period.</t>
  </si>
  <si>
    <t>If there is a Clean Bid for the Non-Generating Resource and a Bid Period in the Trading Day that includes the Trading Hour specified in a Non-Generating Resource Bid, all Regulating Ramp Rate Bid Components from the latest such Clean Bid must be copied into that Non-Generating Resource Bid. If the External Bid Status is not set to “M” (Modified) or “CM” (Conditionally Modified), set the External Bid Status to "MI" (Valid).</t>
  </si>
  <si>
    <t>If there is a Clean Bid for the Non-Generating Resource and a Bid Period in the Trading Day that includes the Trading Hour specified in a Non-Generating Resource Bid, all Operating Reserve Ramp Rate Bid Components from the latest such Clean Bid must be copied into that Non-Generating Resource Bid.</t>
  </si>
  <si>
    <t>If the External Bid Status is not set to “M” (Modified) or “CM” (Conditionally Modified), set the External Bid Status to "MI" (Valid).</t>
  </si>
  <si>
    <t>If there is a Regulation Down Bid Component, a Regulation Down Self-Provision Bid Component, a Regulation Up Bid Component, or a Regulation Up Self-Provision Bid Component, but no Regulating Ramp Rate Bid Component, for a Non-Generating Resource Bid, a Regulating Ramp Rate Bid Component must be generated for that Non-Generating Resource in that Bid with a Regulating Ramp Rate equal to the registered Best Regulating Ramp Rate for that Non-Generating Resource and Bid Period specified in that Bid.</t>
  </si>
  <si>
    <t>If there is a Day-Ahead Regulation Award for the Non-Generator Resource and the Trading Hour in a Non-Generator Resource Bid, the registered Lower Regulating Limit for that Non-Generator Resource and Trading Hour, plus the Day-Ahead Regulation Down Award, if any, for that Non-Generator Resource and Trading Hour, must not be greater than the Total Generating Self-Schedule Quantity derived from all Generating Self-Schedule Bid Components in that Bid, if the Bid Period specified in the bid is prior to the ESE Effective Date.</t>
  </si>
  <si>
    <t>If there is a Day-Ahead Regulation Award for the Non-Generator Resource and the Trading Hour in a Non-Generator Resource Bid, the registered Upper Regulating Limit for that Non-Generator Resource and Trading Hour, minus the Day-Ahead Regulation Up Award, if any, for that Non-Generator Resource and Trading Hour, must not be less than the Total Load Self-Schedule Quantity derived from all Load Self-Schedule Bid Components in that Bid, if the Bid Period specified in the bid is prior to the ESE Effective Date.</t>
  </si>
  <si>
    <t>If there is a Day-Ahead Regulation Award and a Generating Self-Schedule Bid Component for the Non-Generator Resource and the Trading Hour in a Non-Generator Resource Bid, the registered Upper Regulating Limit for that Non-Generator Resource and Trading Hour, minus the Day-Ahead Regulation Up Award, if any, for that Non-Generator Resource and Trading Hour, must not be less than the Total Generating Self-Schedule Quantity derived from all Generating Self-Schedule Bid Components in that Bid, if the Bid Period specified in the bid is prior to the ESE Effective Date.</t>
  </si>
  <si>
    <t>If there is a Day-Ahead Regulation Award and a Load Self-Schedule Bid Component for the Non-Generator Resource and the Trading Hour in a Non-Generator Resource Bid, the registered Lower Regulating Limit for that Non-Generator Resource and Trading Hour, plus the Day-Ahead Regulation Down Award, if any, for that Non-Generator Resource and Trading Hour, must not be greater than the Total Load Self-Schedule Quantity derived from all Load Self-Schedule Bid Components in that Bid, if the Bid Period specified in the bid is prior to the ESE Effective Date.</t>
  </si>
  <si>
    <t>Generating Self-Schedule must accommodate Regulation Down award.</t>
  </si>
  <si>
    <t>LRL + RD ≤ TGSS</t>
  </si>
  <si>
    <t>Load Self-Schedule must accommodate Regulation Up award.</t>
  </si>
  <si>
    <r>
      <t xml:space="preserve">URL </t>
    </r>
    <r>
      <rPr>
        <sz val="10"/>
        <rFont val="Symbol"/>
        <family val="1"/>
        <charset val="2"/>
      </rPr>
      <t>-</t>
    </r>
    <r>
      <rPr>
        <sz val="10"/>
        <rFont val="Arial"/>
        <family val="2"/>
      </rPr>
      <t xml:space="preserve"> RU ≥ TLSS</t>
    </r>
  </si>
  <si>
    <r>
      <t>If there is a Day-Ahead Regulation Award for the Non-Generator Resource and the Trading Hour in a Non-Generator Resource Bid, and the Non-Generator Resource specified in that Bid is not registered as a LESR for that Trading Hour, the registered Lower Regulating Limit for that Non-Generator Resource and Trading Hour, plus the Day-Ahead Regulation Down Award, if any, for that Non-Generator Resource and Trading Hour, must not be greater than the Total Generating Self-Schedule Quantity derived from all Generating Self-Schedule Bid Components in that Bid,</t>
    </r>
    <r>
      <rPr>
        <sz val="11"/>
        <rFont val="Calibri"/>
        <family val="2"/>
      </rPr>
      <t xml:space="preserve"> if the Bid Period specified in the bid is on or after the ESE Effective Date.</t>
    </r>
  </si>
  <si>
    <r>
      <t>If there is a Day-Ahead Regulation Award for the Non-Generator Resource and the Trading Hour in a Non-Generator Resource Bid, and the Non-Generator Resource specified in that Bid is not registered as a LESR for that Trading Hour, the registered Upper Regulating Limit for that Non-Generator Resource and Trading Hour, minus the Day-Ahead Regulation Up Award, if any, for that Non-Generator Resource and Trading Hour, must not be less than the Total Load Self-Schedule Quantity derived from all Load Self-Schedule Bid Components in that Bid,</t>
    </r>
    <r>
      <rPr>
        <sz val="11"/>
        <rFont val="Calibri"/>
        <family val="2"/>
      </rPr>
      <t xml:space="preserve"> if the Bid Period specified in the bid is on or after the ESE Effective Date.</t>
    </r>
  </si>
  <si>
    <r>
      <t xml:space="preserve">If there is a Day-Ahead Regulation Award and a Generating Self-Schedule Bid Component for the Non-Generator Resource and the Trading Hour in a Non-Generator Resource Bid, and the Non-Generator Resource specified in that Bid is not registered as a LESR for that Trading Hour, the registered Upper Regulating Limit for that Non-Generator Resource and Trading Hour, minus the Day-Ahead Regulation Up Award, if any, for that Non-Generator Resource and Trading Hour, must not be less than the Total Generating Self-Schedule Quantity derived from all Generating Self-Schedule Bid Components in that Bid, </t>
    </r>
    <r>
      <rPr>
        <sz val="11"/>
        <rFont val="Calibri"/>
        <family val="2"/>
      </rPr>
      <t>if the Bid Period specified in the bid is on or after the ESE Effective Date.</t>
    </r>
  </si>
  <si>
    <r>
      <t xml:space="preserve">If there is a Day-Ahead Regulation Award and a Load Self-Schedule Bid Component for the Non-Generator Resource and the Trading Hour in a Non-Generator Resource Bid, and the Non-Generator Resource specified in that Bid is not registered as a LESR for that Trading Hour, the registered Lower Regulating Limit for that Non-Generator Resource and Trading Hour, plus the Day-Ahead Regulation Down Award, if any, for that Non-Generator Resource and Trading Hour, must not be greater than the Total Load Self-Schedule Quantity derived from all Load Self-Schedule Bid Components in that Bid, </t>
    </r>
    <r>
      <rPr>
        <sz val="11"/>
        <rFont val="Calibri"/>
        <family val="2"/>
      </rPr>
      <t>if the Bid Period specified in the bid is on or after the ESE Effective Date.</t>
    </r>
  </si>
  <si>
    <t>If there is a Default Start-Up Bid Adjustment Component for that Generating Resource and Trading Day, the State Transition Cost specified in a State Transition Definition of the State Transition Bid Component in a Generating Resource Bid is greater than the corresponding Proxy State Transition Cost for that State Transition Definition of the State Transition Bid Component of the Generating Resource and Bid Period specified in that Bid, plus the Online State Transition Opportunity Cost for that State Transition Definition, that State Transition Cost must be replaced by that Proxy State Transition Cost plus that Online State Transition Opportunity Cost, if that Generating Resource is registered with a State Transition Cost Basis of "Proxy Cost" for that Bid Period.</t>
  </si>
  <si>
    <t>All Energy Bid Prices of the Energy Bid Curve specified in an Energy Bid Component in a Generating Resource Bid, plus the Greenhouse Gas Price specified in the Greenhouse Gas Bid Component in that Bid, if any, must not be greater than the Energy Bid Ceiling.</t>
  </si>
  <si>
    <t>CQ 17812</t>
  </si>
  <si>
    <t>Off Grid Charge Indicator</t>
  </si>
  <si>
    <t>A Y/N indicator for an NGR that is identified to manage the Sub/Stand-Alone ACC charging.</t>
  </si>
  <si>
    <t>A Miscellaneous Bid Component for a Non-Generator Resource and a Trading Hour in a Non-Generator Resource Bid must include at least one of the following: a) a Generating Capacity Limit (MW); b) a Load Capacity Limit (MW); c) an Off Grid Charge Indicator, if and only if that Non-Generator Resource is registered as an Off Grid Charge Resource, d) a NERC Tag, if and only if that Non-Generator Resource is registered as an Inter-Tie Non-Generator Resource for that Trading Hour; and e) a Dispatch Option, if and only if that Non-Generator Resource is registered as an Inter-Tie Non-Generator Resource for that Trading Hour.</t>
  </si>
  <si>
    <t>If there is an Off Grid Charge Indicator specified in a Miscellaneous Bid Component for a Non-Generator Resource in that Bid and Trading Hour it must be either "Yes" or "No".</t>
  </si>
  <si>
    <t>Off Grid Charge used to manage Sub or Stand-alone ACC within the market.  (Y or N)</t>
  </si>
  <si>
    <t>The Default Energy Bid for an Online Generating Resource State of a Generating Resource and Trading Hour in a Generating Resource Bid must be a single Energy Bid Segment with an Energy Bid Price equal to the Default Energy Bid Price, if no Calculated Energy Bid exists for that Online Generating Resource State of that Generating Resource and Trading Hour.</t>
  </si>
  <si>
    <t>A Miscellaneous Bid Component for a Non-Generator Resource and a Trading Hour in a Non-Generator Resource Bid must include at least one of the following: a) a Generating Capacity Limit (MW); b) a Load Capacity Limit (MW); c) an Off Grid Charge Indicator, if and only if that Non-Generator Resource is registered as an Off Grid Charge Resource, and d) a NERC Tag, if and only if that Non-Generator Resource is registered as an Inter-Tie Non-Generator Resource for that Trading Hour.</t>
  </si>
  <si>
    <t>The configurable PWT Effective Date must be initialized to '6/1/2024'.</t>
  </si>
  <si>
    <t xml:space="preserve">PWT </t>
  </si>
  <si>
    <t>If there is a Wheeling Bid Component and a PT Self-Schedule Bid Component for a Registered Export Resource for a Trading Hour in an Export Resource Bid, the registered PT Export Indicator must be "Yes" for that Export Resource and Trading Hour, if the Bid Period is prior to the PWT effective Date</t>
  </si>
  <si>
    <t>If there is a Wheeling Bid Component and a PT Self-Schedule Bid Component for a Registered Export Resource for a Trading Hour in an Export Resource Bid, the PT Self-Schedule Quantity specified in that PT Self-Schedule Bid Component must not be greater than the registered PT Export Capacity for that Export Resource and Trading Hour, if the Bid Period is prior to the PWT effective Date.</t>
  </si>
  <si>
    <t>If there is a Wheeling Bid Component and a PT Self-Schedule Bid Component for a registered Export Resource for a Trading Hour in an Export Resource Bid, there must be a PWT Contract for that PWT Export Resource and Trading Hour, if the Bid Period is on or after the PWT effective Date.</t>
  </si>
  <si>
    <t>MFR: PT Export must have PWT Contract. PWT</t>
  </si>
  <si>
    <t>MFR: PT Export Capacity (MW) not to exceed PWT Position Limit. PWT</t>
  </si>
  <si>
    <t>MFR: counter Wheeling Resource on the Export. All Exports with PT SS will be a PWT Export Resource. PWT</t>
  </si>
  <si>
    <t>If there is a Wheeling Bid Component and a PT Self-Schedule Bid Component for a registered Export Resource for a Trading Hour in an Export Resource Bid, the PT Self-Schedule Quantity specified in that PT Self-Schedule Bid Component must not be greater than the PWT Position Limit for that PWT Export Resource and Trading Hour, if the Bid Period is on or after the PWT effective Date.</t>
  </si>
  <si>
    <t>If there is a Wheeling Bid Component and a PT Self-Schedule Bid Component for a registered Export Resource for a Trading Hour in an Export Resource Bid, the counter Wheeling Resource specified in the Wheeling Bid Component must be the PWT Import Resource identified in the PWT Contract for that PWT Export Resource and Trading Hour, if the Bid Period is on or after the PWT effective Date.</t>
  </si>
  <si>
    <t>If there is a Wheeling Bid Component and a PT Self-Schedule Bid Component for a registered Import Resource for a Trading Hour in an Import Resource Bid, and the Import Resource is a PWTA Import Resource for that Trading Hour, the counter Wheeling Resource specified in the Wheeling Bid Component must be the PWT Export Resource identified in the PWT Contract for that PWT Import Resource and Trading Hour, if the Bid Period is on or after the PWT effective Date.</t>
  </si>
  <si>
    <t>MFR: counter Wheeling Resource on the Import. PWT Import Resource identified in a PWT Contract will be a PWT Import Resource for that Trading Hour. PWT</t>
  </si>
  <si>
    <t>PWT</t>
  </si>
  <si>
    <t>Priority Wheeling Through is a transaction contract with awards from the PWTA system (Priority Wheeling Through Allocation)</t>
  </si>
  <si>
    <t>PWT Contract</t>
  </si>
  <si>
    <t>An identified Export and Import resource with a Position Limit for a Trade Hour.</t>
  </si>
  <si>
    <t>PWT Export</t>
  </si>
  <si>
    <t>PWT Import</t>
  </si>
  <si>
    <t>A registered Export Inter-Tie with a PWT Contract</t>
  </si>
  <si>
    <t>A registered Import Inter-Tie with a PWT Contract</t>
  </si>
  <si>
    <t>If there is a LPT Self-Schedule Bid Component, but no Wheeling Bid Component, for the Active Hour for an Export Resource in an Export Resource Bid, and there is a RTPT Self-Schedule Bid Component in the RTM Clean Bid for that Active Hour and Export Resource, that LPT Self-Schedule Bid Component must be promoted to a) a DALPT Self-Schedule Bid Component for that Active Hour in the RTM Clean Bid for that Export Resource with a DALPT Self-Schedule Quantity equal to the lower of i) the positive difference between the Eligible RUC DALPT Capacity for that Active Hour and Export Resource and the RTPT Self-Schedule Quantity specified in that RTPT Self-Schedule Bid Component, and ii) the LPT Self-Schedule Quantity specified in that LPT Self-Schedule Bid Component, and b) a RTLPT Self-Schedule Bid Component for that Active Hour in the RTM Clean Bid for that Export Resource with a RTLPT Self-Schedule Quantity equal to the positive difference between i) the sum of the RTPT Self-Schedule Quantity specified in that RTPT Self-Schedule Bid Component and the LPT Self-Schedule Quantity specified in that LPT Self-Schedule Bid Component, and ii)  the higher of that Eligible RUC DALPT Capacity or the RTPT Self-Schedule Quantity specified in that RTPT Self-Schedule Bid Component. The SC specified in that Bid must be notified of the LPT Self-Schedule Bid Component promotion.</t>
  </si>
  <si>
    <t>If there is a Supporting Resource specified for a Trading Hour in an Export Resource PT Self-Schedule Bid Component, there is a Generating Resource Bid or a Non-Generator Resource Bid for that Supporting Resource for that Trading Hour, and there is no Pumping Self-Schedule Bid Component or Load Self-Schedule Bid Component in that Bid, the Day-Ahead Eligible PT Export Capacity for that Supporting Resource and Trading Hour must be calculated as the positive difference between a) the Day-Ahead Schedule of that Supporting Resource and Trading Hour minus the Load Following Down Capacity specified in any Load Following Down Self-Provision Bid Component, if any, for that trading Hour in that Supporting Resource Bid, and b) the higher of i) the RA Capacity or the Flexible RA Capacity if the RA Flag or the Flexible RA Flag is "Yes" for that Supporting Resource and Trading Hour, or zero otherwise, and ii) the sum of the Self-Schedule Quantities specified in all TOR and ETC Self-Schedule Bid Components for that Trading Hour in that Supporting Resource Bid.</t>
  </si>
  <si>
    <r>
      <t xml:space="preserve">DAEEC = max(0, DAS – LFD – max(RAC, </t>
    </r>
    <r>
      <rPr>
        <sz val="10"/>
        <rFont val="Symbol"/>
        <family val="1"/>
        <charset val="2"/>
      </rPr>
      <t>S</t>
    </r>
    <r>
      <rPr>
        <sz val="10"/>
        <rFont val="Arial"/>
        <family val="2"/>
      </rPr>
      <t xml:space="preserve">TORSS +  </t>
    </r>
    <r>
      <rPr>
        <sz val="10"/>
        <rFont val="Symbol"/>
        <family val="1"/>
        <charset val="2"/>
      </rPr>
      <t>S</t>
    </r>
    <r>
      <rPr>
        <sz val="10"/>
        <rFont val="Arial"/>
        <family val="2"/>
      </rPr>
      <t>ETCSS))</t>
    </r>
  </si>
  <si>
    <t>If there is a Supporting Resource specified for a Trading Hour in an Export Resource PT Self-Schedule Bid Component, and there is a Generating Resource Bid or a Non-Generator Resource Bid for that Supporting Resource and Trading Hour with no Pumping Self-Schedule Bid Component or Load Self-Schedule Bid Component, but with a Regulation Up Self-Provision Bid Component, a Regulation Down Bid Component, a Regulation Up Bid Component, for the Online Generating Resource State with the highest Upper Economic Limit for that Supporting Resource and Trading Hour, or a Day-Ahead Regulation Award for that Online Generating Resource State of that Supporting Resource and Trading Hour, the Eligible PT Export Capacity of that Supporting Resource and Trading Hour must be calculated as the positive difference between a) the lower of i) the Upper Regulating Limit of the last (highest) registered Regulating Range or the Upper Economic Limit for that Online Generating Resource State of that Supporting Resource and Trading Hour, minus the Load Following Up Capacity specified in any Load Following Up Self-Provision Bid Component, minus the Regulation Up Self-Provision Capacity specified in any Regulation Up Self-Provision Bid Component, minus the Spinning Reserve Self-Provision Capacity specified in any Spinning Reserve Self-Provision Bid Component, minus the Non-Spinning Reserve Self-Provision Capacity specified in any Non-Spinning Reserve Self-Provision Bid Component, for that Online Generating Resource State of that Supporting Resource and Trading Hour, or ii) the Upper Economic Limit for that Online Generating Resource State of that Supporting Resource and Trading Hour, minus the Load Following Up Capacity specified in any Load Following Up Self-Provision Bid Component, the Spinning Reserve Self-Provision Capacity specified in any Spinning Reserve Self-Provision Bid Component, minus the Non-Spinning Reserve Self-Provision Capacity specified in any Non-Spinning Reserve Self-Provision Bid Component, for that Online Generating Resource State of that Supporting Resource and Trading Hour, minus any Day-Ahead Spinning and Non-Spinning Reserve Awards for that Online Generating Resource State of that Supporting Resource and Trading Hour, and b) the higher of i) the Day-Ahead Schedule for that Supporting Resource and Trading Hour, or ii) the sum of the Self-Schedule Quantities specified in all TOR and ETC Self-Schedule Bid Components for that Trading Hour in that Supporting Resource Bid.</t>
  </si>
  <si>
    <r>
      <t xml:space="preserve">Regulation
EEC = max(0, min(URL – LFU – RU – SR – NS, UEL-LFU-SR-NS) – max(DAS, </t>
    </r>
    <r>
      <rPr>
        <sz val="12"/>
        <rFont val="Symbol"/>
        <family val="1"/>
        <charset val="2"/>
      </rPr>
      <t>S</t>
    </r>
    <r>
      <rPr>
        <sz val="10"/>
        <rFont val="Arial"/>
        <family val="2"/>
      </rPr>
      <t xml:space="preserve">TORSS +  </t>
    </r>
    <r>
      <rPr>
        <sz val="12"/>
        <rFont val="Symbol"/>
        <family val="1"/>
        <charset val="2"/>
      </rPr>
      <t>S</t>
    </r>
    <r>
      <rPr>
        <sz val="10"/>
        <rFont val="Arial"/>
        <family val="2"/>
      </rPr>
      <t>ETCSS))</t>
    </r>
  </si>
  <si>
    <t>If there is a Supporting Resource specified for a Trading Hour in an Export Resource PT Self-Schedule Bid Component, and there is a Generating Resource Bid or a Non-Generator Resource Bid for that Supporting Resource and Trading Hour with no Pumping Self-Schedule Bid Component or Load Self-Schedule Bid Component, no Regulation Down Self-Provision Bid Component, no Regulation Up Self-Provision Bid Component, no Regulation Down Bid Component, no Regulation Up Bid Component, for the Online Generating Resource State with the highest Upper Economic Limit for that Supporting Resource and Trading Hour, and no Day-Ahead Regulation Award for that Online Generating Resource State of that Supporting Resource and Trading Hour, the Eligible PT Export Capacity of that Supporting Resource and Trading Hour must be calculated as the positive difference between a) the lower of i) the registered Maximum Capacity for that Online Generating Resource State of that Supporting Resource and Trading Hour, minus the Load Following Up Capacity specified in any Load Following Up Self-Provision Bid Component, minus the Spinning Reserve Self-Provision Capacity specified in any Spinning Reserve Self-Provision Bid Component, minus the Non-Spinning Reserve Self-Provision Capacity specified in any Non-Spinning Reserve Self-Provision Bid Component, for that Online Generating Resource State of that Supporting Resource and Trading Hour, or ii) the Upper Economic Limit for that Online Generating Resource State of that Supporting Resource and Trading Hour, minus the Load Following Up Capacity specified in any Load Following Up Self-Provision Bid Component, minus the Spinning Reserve Self-Provision Capacity specified in any Spinning Reserve Self-Provision Bid Component, minus the Non-Spinning Reserve Self-Provision Capacity specified in any Non-Spinning Reserve Self-Provision Bid Component, for that Online Generating Resource State of that Supporting Resource and Trading Hour, minus any Day-Ahead Spinning and Non-Spinning Reserve Awards for that Online Generating Resource State of that Supporting Resource and Trading Hour, and b) the higher of i) the Day-Ahead Schedule for that Supporting Resource and Trading Hour, or ii) the sum of the Self-Schedule Quantities specified in all TOR and ETC Self-Schedule Bid Components for that Trading Hour in that Supporting Resource Bid.</t>
  </si>
  <si>
    <r>
      <t xml:space="preserve">No Regulation.
EEC = max(0, min(Pmax – LFU – SR – NS, UEL – LFU - SR - NS) - max(DAS, </t>
    </r>
    <r>
      <rPr>
        <sz val="12"/>
        <rFont val="Symbol"/>
        <family val="1"/>
        <charset val="2"/>
      </rPr>
      <t>S</t>
    </r>
    <r>
      <rPr>
        <sz val="10"/>
        <rFont val="Arial"/>
        <family val="2"/>
      </rPr>
      <t xml:space="preserve">TORSS +  </t>
    </r>
    <r>
      <rPr>
        <sz val="12"/>
        <rFont val="Symbol"/>
        <family val="1"/>
        <charset val="2"/>
      </rPr>
      <t>S</t>
    </r>
    <r>
      <rPr>
        <sz val="10"/>
        <rFont val="Arial"/>
        <family val="2"/>
      </rPr>
      <t>ETCSS))</t>
    </r>
  </si>
  <si>
    <t>If there is a Supporting Resource specified for a Trading Hour in an Export Resource PT Self-Schedule Bid Component, there is a Generating Resource Bid or a Non-Generator Resource Bid for that Supporting Resource with a Bid Period that includes that Trading Hour, and there is no Pumping Self-Schedule Bid Component or Load Self-Schedule Bid Component, but there is a Regulation Down Self-Provision Bid Component, a Regulation Up Self-Provision Bid Component, a Regulation Down Bid Component, or a Regulation Up Bid Component, for the Online Generating Resource State with the highest Upper Economic Limit for that Supporting Resource and Trading Hour, the Eligible PT Export Capacity of that Supporting Resource and Trading Hour must be calculated as the positive difference between a) the lower of i) the Upper Regulating Limit of the last (highest) registered Regulating Range for that Online Generating Resource State of that Supporting Resource and Trading Hour, minus the Load Following Up Capacity specified in any Load Following Up Self-Provision Bid Component, minus the Regulation Up Self-Provision Capacity specified in any Regulation Up Self-Provision Bid Component, minus the Spinning Reserve Self-Provision Capacity specified in any Spinning Reserve Self-Provision Bid Component, minus the Non-Spinning Reserve Self-Provision Capacity specified in any Non-Spinning Reserve Self-Provision Bid Component, for that Online Generating Resource State of that Supporting Resource and Trading Hour, or ii) the Upper Economic Limit for that Online Generating Resource State of that Supporting Resource and Trading Hour, and b) the higher of i) the RA Capacity or the Flexible RA Capacity if the RA Flag or the Flexible RA Flag is "Yes" for that Supporting Resource and Trading Hour, or zero otherwise, or ii) the sum of the Self-Schedule Quantities specified in all TOR and ETC Self-Schedule Bid Components for that Trading Hour in that Supporting Resource Bid.</t>
  </si>
  <si>
    <r>
      <t xml:space="preserve">Regulation.
</t>
    </r>
    <r>
      <rPr>
        <sz val="10"/>
        <rFont val="Arial"/>
        <family val="2"/>
      </rPr>
      <t xml:space="preserve">EEC = max(0, min(URL – LFU – RU – SR – NS, UEL) – max(RAC, </t>
    </r>
    <r>
      <rPr>
        <sz val="12"/>
        <rFont val="Symbol"/>
        <family val="1"/>
        <charset val="2"/>
      </rPr>
      <t>S</t>
    </r>
    <r>
      <rPr>
        <sz val="10"/>
        <rFont val="Arial"/>
        <family val="2"/>
      </rPr>
      <t xml:space="preserve">TORSS +  </t>
    </r>
    <r>
      <rPr>
        <sz val="12"/>
        <rFont val="Symbol"/>
        <family val="1"/>
        <charset val="2"/>
      </rPr>
      <t>S</t>
    </r>
    <r>
      <rPr>
        <sz val="10"/>
        <rFont val="Arial"/>
        <family val="2"/>
      </rPr>
      <t>ETCSS))</t>
    </r>
  </si>
  <si>
    <t>If there is a Supporting Resource specified for a Trading Hour in an Export Resource PT Self-Schedule Bid Component, there is a Generating Resource Bid or a Non-Generator Resource Bid for that Supporting Resource with a Bid Period that includes that Trading Hour, and there is no Pumping Self-Schedule Bid Component or Load Self-Schedule Bid Component, no Regulation Down Self-Provision Bid Component, no Regulation Up Self-Provision Bid Component, no Regulation Down Bid Component, and no Regulation Up Bid Component, for the Online Generating Resource State with the highest Upper Economic Limit for that Supporting Resource and Trading Hour, the Eligible PT Export Capacity of that Supporting Resource and Trading Hour must be calculated as the positive difference between a) the lower of i) the registered Maximum Capacity for that Online Generating Resource State of that Supporting Resource and Trading Hour, minus the Load Following Up Capacity specified in any Load Following Up Self-Provision Bid Component, minus the Spinning Reserve Self-Provision Capacity specified in any Spinning Reserve Self-Provision Bid Component, minus the Non-Spinning Reserve Self-Provision Capacity specified in any Non-Spinning Reserve Self-Provision Bid Component, for that Online Generating Resource State of that Supporting Resource and Trading Hour, or ii) the Upper Economic Limit for that Online Generating Resource State of that Supporting Resource and Trading Hour, and b) the higher of i) the RA Capacity or the Flexible RA Capacity if the RA Flag or the Flexible RA Flag is "Yes" for that Supporting Resource and Trading Hour, or zero otherwise, or ii) the sum of the Self-Schedule Quantities specified in all TOR and ETC Self-Schedule Bid Components for that Trading Hour in that Supporting Resource Bid.</t>
  </si>
  <si>
    <r>
      <t xml:space="preserve">No Regulation.
EEC = max(0, min(Pmax – LFU – SR – NS, UEL) – max(RAC, </t>
    </r>
    <r>
      <rPr>
        <sz val="12"/>
        <rFont val="Symbol"/>
        <family val="1"/>
        <charset val="2"/>
      </rPr>
      <t>S</t>
    </r>
    <r>
      <rPr>
        <sz val="10"/>
        <rFont val="Arial"/>
        <family val="2"/>
      </rPr>
      <t xml:space="preserve">TORSS +  </t>
    </r>
    <r>
      <rPr>
        <sz val="12"/>
        <rFont val="Symbol"/>
        <family val="1"/>
        <charset val="2"/>
      </rPr>
      <t>S</t>
    </r>
    <r>
      <rPr>
        <sz val="10"/>
        <rFont val="Arial"/>
        <family val="2"/>
      </rPr>
      <t>ETCSS))</t>
    </r>
  </si>
  <si>
    <t>Distributed Energy Resource Aggregation (DERA)</t>
  </si>
  <si>
    <t>Heterogeneous Distributed Energy Resource Aggregation (HDERA)</t>
  </si>
  <si>
    <t xml:space="preserve">A heterogeneous aggregation of Distributed Energy Resource, for purposes of participating in the CAISO market. </t>
  </si>
  <si>
    <t>All Energy Bid Prices of the Energy Bid Curve specified in a Generating Resource Energy Bid Component must not be less than the Net Benefit On-Peak Floor for that Trading Period, if that Generating Resource is registered as a RDRR, PDR, or HDERA for that Trading Period, and the Trading Period is an On-Peak Trading Hour.</t>
  </si>
  <si>
    <t>RDRR, PDR, and HDERA only. On-Peak.
RLC: Net Benefit On-Peak Floor.</t>
  </si>
  <si>
    <t>RDRR, PDR and HDERA only. Off-Peak.
RLC: NET Benefit Off-Peak Floor.</t>
  </si>
  <si>
    <t>PDR and HDERA only. On-Peak.</t>
  </si>
  <si>
    <t>PDR and HDERA only. Off-Peak.</t>
  </si>
  <si>
    <t>All Energy Bid Prices of the Energy Bid Curve specified in a Generating Resource Energy Bid Component must not be less than the Net Benefit Off-Peak Floor for that Trading Period, if that Generating Resource is registered as a RDRR, PDR, or HDERA for that Trading Period, and the Trading Period is an Off-Peak Trading Hour.</t>
  </si>
  <si>
    <t>All Energy Bid Prices of the Energy Bid Curve specified in a Generating Resource Energy Bid Component must not be less than the Net Benefit On-Peak Floor for that Trading Period, if that Generating Resource is registered as a PDR or HDERA for that Trading Period, and the Trading Period is an On-Peak Trading Hour.</t>
  </si>
  <si>
    <t>All Energy Bid Prices of the Energy Bid Curve specified in a Generating Resource Energy Bid Component must not be less than the Net Benefit Off-Peak Floor for that Trading Period, if that Generating Resource is registered as a PDR or HDERA for that Trading Period, and the Trading Period is an Off-Peak Trading Hour.</t>
  </si>
  <si>
    <t>All Energy Bid Prices of the Energy Bid Curve specified in a Non-Generator Resource Energy Bid Component must not be less than the Net Benefit On-Peak Floor for that Trading Period, if that Non-Generator Resource is registered as a RDRR, PDR, or HDERA for that Trading Period, and the Trading Period is an On-Peak Trading Hour.</t>
  </si>
  <si>
    <t>All Energy Bid Prices of the Energy Bid Curve specified in a Non-Generator Resource Energy Bid Component must not be less than the Net Benefit Off-Peak Floor for that Trading Period, if that Non-Generator Resource is registered as a RDRR, PDR, or HDERA for that Trading Period, and the Trading Period is an On-Peak Trading Hour.</t>
  </si>
  <si>
    <t>RDRR, PDR and HDERA only. On-Peak.</t>
  </si>
  <si>
    <t>All Energy Bid Prices of the Energy Bid Curve specified in a Non-Generator Resource Energy Bid Component must not be less than the Net Benefit On-Peak Floor for that Trading Period, if that Non-Generator Resource is registered as a PDR, or HDERA for that Trading Period, and the Trading Period is an On-Peak Trading Hour.</t>
  </si>
  <si>
    <t>All Energy Bid Prices of the Energy Bid Curve specified in a Non-Generator Resource Energy Bid Component must not be less than the Net Benefit Off-Peak Floor for that Trading Period, if that Non-Generator Resource is registered as a PDR, or HDERA for that Trading Period, and the Trading Period is an On-Peak Trading Hour.</t>
  </si>
  <si>
    <t>If an Energy Bid Price of an Energy Bid Segment of a generated Energy Bid Component, or the Energy Bid Curve extension of an Energy Bid Component, for a Trading Hour and an Online Generating Resource State in a Generating Resource Bid for a Generating Resource that is registered as a PDR or HDERA for that Trading Hour, is less than the Net Benefit On-Peak Floor for that Trading Period, and the Trading Hour is an On-Peak Trading Hour, that Energy Bid Price must be replaced with the Net Benefit On-Peak Floor.</t>
  </si>
  <si>
    <t>If an Energy Bid Price of an Energy Bid Segment of a generated Energy Bid Component, or the Energy Bid Curve extension of an Energy Bid Component, for a Trading Hour and an Online Generating Resource State in a Generating Resource Bid for a Generating Resource that is registered as a PDR or HDERA for that Trading Hour, is less than the Net Benefit Off-Peak Floor for that Trading Period, and the Trading Hour is an Off-Peak Trading Hour, that Energy Bid Price must be replaced with the Net Benefit Off-Peak Floor.</t>
  </si>
  <si>
    <t>PDR and HDERA only.</t>
  </si>
  <si>
    <t>If an Energy Bid Price of an Energy Bid Segment of a generated Energy Bid Component, or the Energy Bid Curve extension of an Energy Bid Component, for a Trading Hour in a Non-Generator Resource Bid for a Non-Generator Resource that is registered as a PDR or HDERA for that Trading Hour, is less than the Net Benefit On-Peak Floor for that Trading Period, and the Trading Hour is an On-Peak Trading Hour, that Energy Bid Price must be replaced with the Net Benefit On-Peak Floor.</t>
  </si>
  <si>
    <t>If an Energy Bid Price of an Energy Bid Segment of a generated Energy Bid Component, or the Energy Bid Curve extension of an Energy Bid Component, for a Trading Hour  in a Non-Generator Resource Bid for a Non-Generator Resource that is registered as a PDR or HDERA for that Trading Hour, is less than the Net Benefit Off-Peak Floor for that Trading Period, and the Trading Hour is an Off-Peak Trading Hour, that Energy Bid Price must be replaced with the Net Benefit Off-Peak Floor.</t>
  </si>
  <si>
    <t>If there is a Base Regulation Up Schedule greater than zero specified in a Base Schedule for a Generating Resource that is not registered as a MSG for the Base Schedule Period specified in that Base Schedule, the Base Energy Schedule specified in that Base Schedule must not be greater than the highest registered Upper Regulating Limit for that Generating Resource and Base Schedule Period, minus that Base Regulation Up Schedule, minus the Base Spinning and Non-Spinning Reserve Schedule, if any is specified in that Base Schedule.</t>
  </si>
  <si>
    <t>If there is a Base Regulation Up Schedule greater than zero specified in a Base Schedule for a Generating Resource that is registered as a MSG for the Base Schedule Period specified in that Base Schedule, the Base Energy Schedule specified in that Base Schedule must not be greater than the registered Upper Regulating Limit for the Base Generating Resource State specified in that Base Schedule for that Generating Resource and Base Schedule Period, minus that Base Regulation Up Schedule, minus the Base Spinning and Non-Spinning Reserve Schedule, if any is specified in that Base Schedule.</t>
  </si>
  <si>
    <t>If there is a Base Regulation Up Schedule greater than zero  specified in a Base Schedule for a NGR, the Base Energy Schedule specified in that Base Schedule must not be greater than the registered Upper Regulating Limit for that NGR and Base Schedule Period, minus that Base Regulation Up Schedule, minus the Base Spinning and Non-Spinning Reserve Schedule, if any is specified in that Base Schedule.</t>
  </si>
  <si>
    <t>If there is no Base Regulation Down or Up Schedule specified in a Base Schedule or that Base Regulation Down or Up Schedule is not greater than zero for a Generating Resource that is not registered as a MSG for the Base Schedule Period specified in that Base Schedule, but there is a Base Spinning or Non-Spinning Reserve Schedule specified in that Base Schedule, the Base Energy Schedule specified in that Base Schedule must not be greater than the registered Maximum Capacity for that Generating Resource and Base Schedule Period, minus the Base Spinning and Non-Spinning Reserve Schedule, if any is specified in that Base Schedule.</t>
  </si>
  <si>
    <t>If there is no Base Regulation Down or Up Schedule specified in a Base Schedule or that Base Regulation Down or Up Schedule is not greater than zero for a Generating Resource that is registered as a MSG for the Base Schedule Period specified in that Base Schedule, but there is a Base Spinning or Non-Spinning Reserve Schedule specified in that Base Schedule, the Base Energy Schedule specified in that Base Schedule must not be greater than the registered Maximum Capacity for the Base Generating Resource State specified in that Base Schedule for that Generating Resource and Base Schedule Period, minus the Base Spinning and Non-Spinning Reserve Schedule, if any is specified in that Base Schedule.</t>
  </si>
  <si>
    <t>If there is no Base Regulation Down or Up Schedule specified in a Base Schedule or that Base Regulation Down or Up Schedule is not greater than zero for a NGR, but there is a Base Spinning or Non-Spinning Reserve Schedule specified in that Base Schedule, the Base Energy Schedule specified in that Base Schedule must not be greater than the registered Maximum NGR Generation for that NGR and Base Schedule Period, minus the Base Spinning and Non-Spinning Reserve Schedule, if any is specified in that Base Schedule.</t>
  </si>
  <si>
    <t>PFE</t>
  </si>
  <si>
    <t>The configurable PFE Effective Date must be initialized to '8/1/2024'.</t>
  </si>
  <si>
    <t xml:space="preserve">If an Energy Bid Price of the Energy Bid Curve specified in an Energy Bid Component in a Non-Generator Resource Bid is greater than the Energy Bid Soft Cap, that Energy Bid Price must be replaced with the Energy Bid Soft Cap, and the Bid Period is prior to the PFE Effective Date.
If the External Bid Status is not set to “M” (Modified) or “CM” (Conditionally Modified), set the External Bid Status to "MI" (Valid).
</t>
  </si>
  <si>
    <t>Daily NGR MIBP</t>
  </si>
  <si>
    <t>4th Highest Maximum Import Bid Price for the Trading Day (updated when new DAM and RTM MIBP is received.)</t>
  </si>
  <si>
    <t xml:space="preserve">If there is an Energy Bid Component for a Trading Hour in a Submitted Non-Generator Resource Bid, If the Energy Bid Price of an Energy Bid Segment in the Energy Bid Curve specified in an Energy Bid Component for a Trading Hour is greater than the higher of a) Energy Bid Price of the Energy Bid Segment of the Default Energy Bid for that Non-Generator Resource, b) Energy Bid Soft Cap, the Energy Bid Price of that Energy Bid Segment must be replaced with the greater of a) the Energy Bid Soft Cap or b) the Energy Bid Price of that overlapping Energy Bid Segment of the Default Energy Bid, for that Trading Hour, and the Bid Period is on or after the PFE Effective Date.
</t>
  </si>
  <si>
    <t xml:space="preserve">DAM all NGR submitted price is greater soft cap </t>
  </si>
  <si>
    <t>If there is an Energy Bid Component for a Trading Hour in a Submitted Non-Generator Resource Bid, and that Non-Generator Resource is NOT registered as a LESR Resource for that Trading Hour, If the Energy Bid Price of an Energy Bid Segment in the Energy Bid Curve specified in an Energy Bid Component for a Trading Hour is greater than the higher of a) Energy Bid Price of the Energy Bid Segment of the Default Energy Bid for that Non-Generator Resource, b) Energy Bid Soft Cap, the Energy Bid Price of that Energy Bid Segment must be replaced with the greater of a) the Energy Bid Soft Cap or b) the Energy Bid Price of that overlapping Energy Bid Segment of the Default Energy Bid, for that Trading Hour, and the Bid Period is on or after the PFE Effective Date.</t>
  </si>
  <si>
    <t>If there is an Energy Bid Component for a Trading Hour in a Submitted Non-Generator Resource Bid, and that Non-Generator Resource is registered as a LESR Resource for that Trading Hour, If the Energy Bid Price of an Energy Bid Segment in the Energy Bid Curve specified in an Energy Bid Component for a Trading Hour is greater than the higher of a) Energy Bid Price of the Energy Bid Segment of the Default Energy Bid for that Non-Generator Resource, b) Energy Bid Soft Cap, c) the Daily NGR MIBP for that Trading Day,  d) the Maximum Cost-Verified Bid for that Trade Hour, the Energy Bid Price of that Energy Bid Segment must be replaced with the greater of a) the Energy Bid Soft Cap, b) the Daily NGR MIBP for that Trading Day,  c) the Maximum Cost-Verified Bid Price for that Trading Hour or d) or the Energy Bid Price of that overlapping Energy Bid Segment of the Default Energy Bid, for that Trading Hour, and the Bid Period is on or after the PFE Effective Date.</t>
  </si>
  <si>
    <t>The Daily NGR MIBP used to validate Energy Bid Price of an Energy Bid Segment in the Energy Bid Curve specified in an Energy Bid Component for a Trading Hour in a Non-Generator Resource Bid must be set using the 4th highest  Day-Ahead Maximum Import Bid Price or Real-Time Maximum Import Bid Price for that Trading Day, when received for that Trading Day.</t>
  </si>
  <si>
    <t>The Default Energy Bid for a Non-Generator Resource and Trading Hour in a Non-Generator Resource Bid must be a single Energy Bid Segment with an Energy Bid Price equal to the Default Energy Bid Price for that Non-Generator Resource and Trading Hour.</t>
  </si>
  <si>
    <t>NGR RTM Non-LESR cap at DEB or Soft Cap</t>
  </si>
  <si>
    <t>NGR RTM LESR cap at higher of variable.</t>
  </si>
  <si>
    <t>MFR Daily NGR MIBP use received MIBP to set.</t>
  </si>
  <si>
    <t>DEB.</t>
  </si>
  <si>
    <t>The bid validation rule for NGR LESR resources (42318) must re-fire for the Active Hour.</t>
  </si>
  <si>
    <t>RTM Post close for NGR price cap.</t>
  </si>
  <si>
    <t>Version 11.8.3 5/17/2024  CAISO Public</t>
  </si>
  <si>
    <t>for Pre-Fall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</si>
</sst>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True&quot;;&quot;True&quot;;"/>
  </numFmts>
  <fonts count="24" x14ac:knownFonts="1">
    <font>
      <sz val="10"/>
      <name val="Arial"/>
    </font>
    <font>
      <sz val="10"/>
      <name val="Arial"/>
      <family val="2"/>
    </font>
    <font>
      <b/>
      <sz val="10"/>
      <name val="Arial"/>
      <family val="2"/>
    </font>
    <font>
      <sz val="10"/>
      <name val="Arial"/>
      <family val="2"/>
    </font>
    <font>
      <b/>
      <sz val="12"/>
      <name val="Arial"/>
      <family val="2"/>
    </font>
    <font>
      <sz val="9"/>
      <name val="Arial"/>
      <family val="2"/>
    </font>
    <font>
      <sz val="12"/>
      <name val="Arial"/>
      <family val="2"/>
    </font>
    <font>
      <sz val="14"/>
      <name val="Arial"/>
      <family val="2"/>
    </font>
    <font>
      <b/>
      <sz val="9"/>
      <name val="Arial"/>
      <family val="2"/>
    </font>
    <font>
      <b/>
      <sz val="12"/>
      <color indexed="10"/>
      <name val="Arial"/>
      <family val="2"/>
    </font>
    <font>
      <b/>
      <i/>
      <sz val="10"/>
      <name val="Arial"/>
      <family val="2"/>
    </font>
    <font>
      <sz val="10"/>
      <name val="Arial"/>
      <family val="2"/>
    </font>
    <font>
      <b/>
      <sz val="14"/>
      <name val="Arial"/>
      <family val="2"/>
    </font>
    <font>
      <sz val="10"/>
      <color indexed="10"/>
      <name val="Arial"/>
      <family val="2"/>
    </font>
    <font>
      <strike/>
      <sz val="10"/>
      <name val="Arial"/>
      <family val="2"/>
    </font>
    <font>
      <sz val="8"/>
      <name val="Arial"/>
      <family val="2"/>
    </font>
    <font>
      <sz val="10"/>
      <name val="Symbol"/>
      <family val="1"/>
      <charset val="2"/>
    </font>
    <font>
      <sz val="11"/>
      <color theme="1"/>
      <name val="Calibri"/>
      <family val="2"/>
      <scheme val="minor"/>
    </font>
    <font>
      <sz val="10"/>
      <color rgb="FF000000"/>
      <name val="Arial"/>
      <family val="2"/>
    </font>
    <font>
      <sz val="10"/>
      <name val="Calibri"/>
      <family val="2"/>
    </font>
    <font>
      <sz val="10"/>
      <color rgb="FFFF0000"/>
      <name val="Arial"/>
      <family val="2"/>
    </font>
    <font>
      <sz val="11"/>
      <color rgb="FF9C0006"/>
      <name val="Calibri"/>
      <family val="2"/>
      <scheme val="minor"/>
    </font>
    <font>
      <sz val="12"/>
      <name val="Symbol"/>
      <family val="1"/>
      <charset val="2"/>
    </font>
    <font>
      <sz val="11"/>
      <name val="Calibri"/>
      <family val="2"/>
    </font>
  </fonts>
  <fills count="14">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46"/>
        <bgColor indexed="64"/>
      </patternFill>
    </fill>
    <fill>
      <patternFill patternType="solid">
        <fgColor indexed="9"/>
        <bgColor indexed="64"/>
      </patternFill>
    </fill>
    <fill>
      <patternFill patternType="solid">
        <fgColor theme="0"/>
        <bgColor indexed="64"/>
      </patternFill>
    </fill>
    <fill>
      <patternFill patternType="solid">
        <fgColor rgb="FFCC99FF"/>
        <bgColor indexed="64"/>
      </patternFill>
    </fill>
    <fill>
      <patternFill patternType="solid">
        <fgColor rgb="FFFFCC99"/>
        <bgColor indexed="64"/>
      </patternFill>
    </fill>
    <fill>
      <patternFill patternType="solid">
        <fgColor rgb="FFFFC7CE"/>
      </patternFill>
    </fill>
    <fill>
      <patternFill patternType="solid">
        <fgColor theme="0" tint="-0.249977111117893"/>
        <bgColor indexed="64"/>
      </patternFill>
    </fill>
    <fill>
      <patternFill patternType="solid">
        <fgColor theme="0" tint="-0.34998626667073579"/>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top style="thin">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thin">
        <color indexed="64"/>
      </left>
      <right/>
      <top style="thin">
        <color indexed="64"/>
      </top>
      <bottom/>
      <diagonal/>
    </border>
    <border>
      <left/>
      <right/>
      <top style="thin">
        <color indexed="64"/>
      </top>
      <bottom style="medium">
        <color indexed="64"/>
      </bottom>
      <diagonal/>
    </border>
    <border>
      <left style="medium">
        <color indexed="64"/>
      </left>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style="medium">
        <color indexed="64"/>
      </right>
      <top style="medium">
        <color indexed="64"/>
      </top>
      <bottom/>
      <diagonal/>
    </border>
  </borders>
  <cellStyleXfs count="5">
    <xf numFmtId="0" fontId="0" fillId="0" borderId="0"/>
    <xf numFmtId="0" fontId="3" fillId="0" borderId="0"/>
    <xf numFmtId="0" fontId="17" fillId="0" borderId="0"/>
    <xf numFmtId="0" fontId="21" fillId="11" borderId="0" applyNumberFormat="0" applyBorder="0" applyAlignment="0" applyProtection="0"/>
    <xf numFmtId="0" fontId="1" fillId="0" borderId="0"/>
  </cellStyleXfs>
  <cellXfs count="384">
    <xf numFmtId="0" fontId="0" fillId="0" borderId="0" xfId="0"/>
    <xf numFmtId="1" fontId="5" fillId="0" borderId="1" xfId="0" applyNumberFormat="1" applyFont="1" applyBorder="1" applyAlignment="1">
      <alignment horizontal="center" vertical="top"/>
    </xf>
    <xf numFmtId="1" fontId="5" fillId="3" borderId="1" xfId="0" applyNumberFormat="1" applyFont="1" applyFill="1" applyBorder="1" applyAlignment="1">
      <alignment horizontal="center" vertical="top"/>
    </xf>
    <xf numFmtId="1" fontId="5" fillId="4" borderId="1" xfId="0" applyNumberFormat="1" applyFont="1" applyFill="1" applyBorder="1" applyAlignment="1">
      <alignment horizontal="center" vertical="top"/>
    </xf>
    <xf numFmtId="1" fontId="5" fillId="0" borderId="1" xfId="0" applyNumberFormat="1" applyFont="1" applyFill="1" applyBorder="1" applyAlignment="1">
      <alignment horizontal="center" vertical="top"/>
    </xf>
    <xf numFmtId="0" fontId="7" fillId="0" borderId="0" xfId="0" applyFont="1" applyBorder="1" applyAlignment="1">
      <alignment vertical="top"/>
    </xf>
    <xf numFmtId="0" fontId="6" fillId="0" borderId="0" xfId="0" applyFont="1" applyBorder="1" applyAlignment="1">
      <alignment vertical="top"/>
    </xf>
    <xf numFmtId="0" fontId="9" fillId="0" borderId="0" xfId="0" applyFont="1" applyBorder="1" applyAlignment="1">
      <alignment vertical="top"/>
    </xf>
    <xf numFmtId="0" fontId="0" fillId="0" borderId="0" xfId="0" applyBorder="1" applyAlignment="1">
      <alignment horizontal="center" vertical="top" wrapText="1"/>
    </xf>
    <xf numFmtId="0" fontId="3" fillId="0" borderId="5" xfId="0" applyNumberFormat="1" applyFont="1" applyBorder="1" applyAlignment="1">
      <alignment horizontal="left" vertical="top" wrapText="1"/>
    </xf>
    <xf numFmtId="0" fontId="3" fillId="0" borderId="5" xfId="0" applyNumberFormat="1" applyFont="1" applyFill="1" applyBorder="1" applyAlignment="1">
      <alignment horizontal="left" vertical="top" wrapText="1"/>
    </xf>
    <xf numFmtId="0" fontId="3" fillId="3" borderId="5" xfId="0" applyNumberFormat="1" applyFont="1" applyFill="1" applyBorder="1" applyAlignment="1">
      <alignment horizontal="left" vertical="top" wrapText="1"/>
    </xf>
    <xf numFmtId="0" fontId="3" fillId="4" borderId="5" xfId="0" applyNumberFormat="1" applyFont="1" applyFill="1" applyBorder="1" applyAlignment="1">
      <alignment horizontal="left" vertical="top" wrapText="1"/>
    </xf>
    <xf numFmtId="0" fontId="0" fillId="0" borderId="0" xfId="0" applyBorder="1" applyAlignment="1">
      <alignment vertical="top"/>
    </xf>
    <xf numFmtId="0" fontId="0" fillId="0" borderId="0" xfId="0" applyFill="1" applyBorder="1" applyAlignment="1">
      <alignment vertical="top"/>
    </xf>
    <xf numFmtId="0" fontId="3" fillId="0" borderId="0" xfId="0" applyFont="1" applyBorder="1" applyAlignment="1">
      <alignment vertical="top"/>
    </xf>
    <xf numFmtId="0" fontId="3" fillId="0" borderId="0" xfId="0" applyFont="1" applyFill="1" applyBorder="1" applyAlignment="1">
      <alignment vertical="top"/>
    </xf>
    <xf numFmtId="1" fontId="5" fillId="0" borderId="0" xfId="0" applyNumberFormat="1" applyFont="1" applyBorder="1" applyAlignment="1">
      <alignment horizontal="center" vertical="top"/>
    </xf>
    <xf numFmtId="0" fontId="0" fillId="0" borderId="0" xfId="0" applyNumberFormat="1" applyBorder="1" applyAlignment="1">
      <alignment vertical="top" wrapText="1"/>
    </xf>
    <xf numFmtId="1" fontId="5" fillId="0" borderId="7" xfId="0" applyNumberFormat="1" applyFont="1" applyBorder="1" applyAlignment="1">
      <alignment horizontal="center" vertical="top"/>
    </xf>
    <xf numFmtId="1" fontId="5" fillId="3" borderId="7" xfId="0" applyNumberFormat="1" applyFont="1" applyFill="1" applyBorder="1" applyAlignment="1">
      <alignment horizontal="center" vertical="top"/>
    </xf>
    <xf numFmtId="1" fontId="5" fillId="4" borderId="7" xfId="0" applyNumberFormat="1" applyFont="1" applyFill="1" applyBorder="1" applyAlignment="1">
      <alignment horizontal="center" vertical="top"/>
    </xf>
    <xf numFmtId="1" fontId="5" fillId="0" borderId="7" xfId="0" applyNumberFormat="1" applyFont="1" applyFill="1" applyBorder="1" applyAlignment="1">
      <alignment horizontal="center" vertical="top"/>
    </xf>
    <xf numFmtId="1" fontId="5" fillId="0" borderId="9" xfId="0" applyNumberFormat="1" applyFont="1" applyBorder="1" applyAlignment="1">
      <alignment horizontal="center" vertical="top"/>
    </xf>
    <xf numFmtId="1" fontId="5" fillId="3" borderId="9" xfId="0" applyNumberFormat="1" applyFont="1" applyFill="1" applyBorder="1" applyAlignment="1">
      <alignment horizontal="center" vertical="top"/>
    </xf>
    <xf numFmtId="1" fontId="5" fillId="4" borderId="9" xfId="0" applyNumberFormat="1" applyFont="1" applyFill="1" applyBorder="1" applyAlignment="1">
      <alignment horizontal="center" vertical="top"/>
    </xf>
    <xf numFmtId="1" fontId="5" fillId="0" borderId="9" xfId="0" applyNumberFormat="1" applyFont="1" applyFill="1" applyBorder="1" applyAlignment="1">
      <alignment horizontal="center" vertical="top"/>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0" xfId="0" applyFont="1" applyAlignment="1">
      <alignment vertical="top" wrapText="1"/>
    </xf>
    <xf numFmtId="0" fontId="3" fillId="0" borderId="12" xfId="0" applyFont="1" applyFill="1" applyBorder="1" applyAlignment="1">
      <alignment vertical="top" wrapText="1"/>
    </xf>
    <xf numFmtId="0" fontId="3" fillId="0" borderId="11" xfId="0" applyFont="1" applyFill="1" applyBorder="1" applyAlignment="1">
      <alignment vertical="top" wrapText="1"/>
    </xf>
    <xf numFmtId="0" fontId="3" fillId="0" borderId="13" xfId="0" applyNumberFormat="1" applyFont="1" applyBorder="1" applyAlignment="1">
      <alignment vertical="top"/>
    </xf>
    <xf numFmtId="0" fontId="3" fillId="0" borderId="13" xfId="0" applyNumberFormat="1" applyFont="1" applyFill="1" applyBorder="1" applyAlignment="1">
      <alignment vertical="top"/>
    </xf>
    <xf numFmtId="0" fontId="3" fillId="0" borderId="13" xfId="0" applyNumberFormat="1" applyFont="1" applyBorder="1" applyAlignment="1">
      <alignment horizontal="left" vertical="top"/>
    </xf>
    <xf numFmtId="1" fontId="3" fillId="0" borderId="5" xfId="0" applyNumberFormat="1" applyFont="1" applyBorder="1" applyAlignment="1">
      <alignment horizontal="right" vertical="top"/>
    </xf>
    <xf numFmtId="1" fontId="3" fillId="3" borderId="5" xfId="0" applyNumberFormat="1" applyFont="1" applyFill="1" applyBorder="1" applyAlignment="1">
      <alignment horizontal="right" vertical="top"/>
    </xf>
    <xf numFmtId="1" fontId="3" fillId="0" borderId="5" xfId="0" applyNumberFormat="1" applyFont="1" applyFill="1" applyBorder="1" applyAlignment="1">
      <alignment horizontal="right" vertical="top"/>
    </xf>
    <xf numFmtId="1" fontId="3" fillId="4" borderId="5" xfId="0" applyNumberFormat="1" applyFont="1" applyFill="1" applyBorder="1" applyAlignment="1">
      <alignment horizontal="right" vertical="top"/>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3" borderId="13" xfId="0" applyNumberFormat="1" applyFont="1" applyFill="1" applyBorder="1" applyAlignment="1">
      <alignment vertical="top"/>
    </xf>
    <xf numFmtId="0" fontId="3" fillId="4" borderId="13" xfId="0" applyNumberFormat="1" applyFont="1" applyFill="1" applyBorder="1" applyAlignment="1">
      <alignment vertical="top"/>
    </xf>
    <xf numFmtId="0" fontId="3" fillId="0" borderId="0" xfId="0" applyNumberFormat="1" applyFont="1" applyBorder="1" applyAlignment="1">
      <alignment vertical="top"/>
    </xf>
    <xf numFmtId="0" fontId="3" fillId="0" borderId="13" xfId="0" applyFont="1" applyFill="1" applyBorder="1" applyAlignment="1">
      <alignment vertical="top"/>
    </xf>
    <xf numFmtId="0" fontId="3" fillId="3" borderId="16" xfId="0" applyNumberFormat="1" applyFont="1" applyFill="1" applyBorder="1" applyAlignment="1">
      <alignment vertical="top"/>
    </xf>
    <xf numFmtId="1" fontId="3" fillId="3" borderId="4" xfId="0" applyNumberFormat="1" applyFont="1" applyFill="1" applyBorder="1" applyAlignment="1">
      <alignment horizontal="right" vertical="top"/>
    </xf>
    <xf numFmtId="1" fontId="5" fillId="3" borderId="8" xfId="0" applyNumberFormat="1" applyFont="1" applyFill="1" applyBorder="1" applyAlignment="1">
      <alignment horizontal="center" vertical="top"/>
    </xf>
    <xf numFmtId="1" fontId="5" fillId="3" borderId="2" xfId="0" applyNumberFormat="1" applyFont="1" applyFill="1" applyBorder="1" applyAlignment="1">
      <alignment horizontal="center" vertical="top"/>
    </xf>
    <xf numFmtId="1" fontId="5" fillId="3" borderId="6" xfId="0" applyNumberFormat="1" applyFont="1" applyFill="1" applyBorder="1" applyAlignment="1">
      <alignment horizontal="center" vertical="top"/>
    </xf>
    <xf numFmtId="0" fontId="3" fillId="3" borderId="17" xfId="0" applyNumberFormat="1" applyFont="1" applyFill="1" applyBorder="1" applyAlignment="1">
      <alignment horizontal="left" vertical="top" wrapText="1"/>
    </xf>
    <xf numFmtId="0" fontId="3" fillId="5" borderId="3" xfId="0" applyNumberFormat="1" applyFont="1" applyFill="1" applyBorder="1" applyAlignment="1">
      <alignment horizontal="left" vertical="top" wrapText="1"/>
    </xf>
    <xf numFmtId="0" fontId="10" fillId="3" borderId="18" xfId="0" applyNumberFormat="1" applyFont="1" applyFill="1" applyBorder="1" applyAlignment="1">
      <alignment vertical="top"/>
    </xf>
    <xf numFmtId="0" fontId="10" fillId="2" borderId="14" xfId="0" applyNumberFormat="1" applyFont="1" applyFill="1" applyBorder="1" applyAlignment="1">
      <alignment vertical="top"/>
    </xf>
    <xf numFmtId="0" fontId="10" fillId="5" borderId="14" xfId="0" applyNumberFormat="1" applyFont="1" applyFill="1" applyBorder="1" applyAlignment="1">
      <alignment vertical="top"/>
    </xf>
    <xf numFmtId="1" fontId="3" fillId="0" borderId="0" xfId="0" applyNumberFormat="1" applyFont="1" applyBorder="1" applyAlignment="1">
      <alignment horizontal="right" vertical="top" wrapText="1"/>
    </xf>
    <xf numFmtId="1" fontId="2" fillId="3" borderId="19" xfId="0" applyNumberFormat="1" applyFont="1" applyFill="1" applyBorder="1" applyAlignment="1">
      <alignment vertical="top"/>
    </xf>
    <xf numFmtId="1" fontId="2" fillId="2" borderId="20" xfId="0" applyNumberFormat="1" applyFont="1" applyFill="1" applyBorder="1" applyAlignment="1">
      <alignment vertical="top"/>
    </xf>
    <xf numFmtId="1" fontId="2" fillId="5" borderId="20" xfId="0" applyNumberFormat="1" applyFont="1" applyFill="1" applyBorder="1" applyAlignment="1">
      <alignment vertical="top"/>
    </xf>
    <xf numFmtId="0" fontId="3" fillId="0" borderId="5" xfId="0" applyNumberFormat="1" applyFont="1" applyBorder="1" applyAlignment="1">
      <alignment vertical="top"/>
    </xf>
    <xf numFmtId="1" fontId="5" fillId="0" borderId="2" xfId="0" applyNumberFormat="1" applyFont="1" applyBorder="1" applyAlignment="1">
      <alignment horizontal="center" vertical="top"/>
    </xf>
    <xf numFmtId="1" fontId="5" fillId="0" borderId="11" xfId="0" applyNumberFormat="1" applyFont="1" applyBorder="1" applyAlignment="1">
      <alignment horizontal="center" vertical="top"/>
    </xf>
    <xf numFmtId="1" fontId="5" fillId="0" borderId="12" xfId="0" applyNumberFormat="1" applyFont="1" applyBorder="1" applyAlignment="1">
      <alignment horizontal="center" vertical="top"/>
    </xf>
    <xf numFmtId="0" fontId="3" fillId="0" borderId="23" xfId="0" applyNumberFormat="1" applyFont="1" applyBorder="1" applyAlignment="1">
      <alignment vertical="top"/>
    </xf>
    <xf numFmtId="1" fontId="3" fillId="0" borderId="24" xfId="0" applyNumberFormat="1" applyFont="1" applyFill="1" applyBorder="1" applyAlignment="1">
      <alignment horizontal="right" vertical="top"/>
    </xf>
    <xf numFmtId="1" fontId="5" fillId="0" borderId="25" xfId="0" applyNumberFormat="1" applyFont="1" applyBorder="1" applyAlignment="1">
      <alignment horizontal="center" vertical="top"/>
    </xf>
    <xf numFmtId="0" fontId="3" fillId="0" borderId="24" xfId="0" applyNumberFormat="1" applyFont="1" applyFill="1" applyBorder="1" applyAlignment="1">
      <alignment horizontal="left" vertical="top" wrapText="1"/>
    </xf>
    <xf numFmtId="0" fontId="3" fillId="2" borderId="3" xfId="0" applyNumberFormat="1" applyFont="1" applyFill="1" applyBorder="1" applyAlignment="1">
      <alignment horizontal="left" vertical="top" wrapText="1"/>
    </xf>
    <xf numFmtId="1" fontId="10" fillId="3" borderId="19" xfId="0" applyNumberFormat="1" applyFont="1" applyFill="1" applyBorder="1" applyAlignment="1">
      <alignment vertical="top"/>
    </xf>
    <xf numFmtId="1" fontId="10" fillId="2" borderId="20" xfId="0" applyNumberFormat="1" applyFont="1" applyFill="1" applyBorder="1" applyAlignment="1">
      <alignment vertical="top"/>
    </xf>
    <xf numFmtId="1" fontId="5" fillId="0" borderId="25" xfId="0" applyNumberFormat="1" applyFont="1" applyFill="1" applyBorder="1" applyAlignment="1">
      <alignment horizontal="center" vertical="top"/>
    </xf>
    <xf numFmtId="1" fontId="3" fillId="0" borderId="27" xfId="0" applyNumberFormat="1" applyFont="1" applyFill="1" applyBorder="1" applyAlignment="1">
      <alignment horizontal="right" vertical="top"/>
    </xf>
    <xf numFmtId="0" fontId="0" fillId="0" borderId="0" xfId="0" applyFill="1" applyBorder="1" applyAlignment="1">
      <alignment horizontal="center" vertical="top" wrapText="1"/>
    </xf>
    <xf numFmtId="0" fontId="3" fillId="0" borderId="23" xfId="0" applyNumberFormat="1" applyFont="1" applyFill="1" applyBorder="1" applyAlignment="1">
      <alignment vertical="top"/>
    </xf>
    <xf numFmtId="1" fontId="5" fillId="0" borderId="29" xfId="0" applyNumberFormat="1" applyFont="1" applyFill="1" applyBorder="1" applyAlignment="1">
      <alignment horizontal="center" vertical="top"/>
    </xf>
    <xf numFmtId="1" fontId="3" fillId="0" borderId="5" xfId="0" applyNumberFormat="1" applyFont="1" applyFill="1" applyBorder="1" applyAlignment="1">
      <alignment horizontal="right" vertical="top" wrapText="1"/>
    </xf>
    <xf numFmtId="1" fontId="2" fillId="3" borderId="30" xfId="0" applyNumberFormat="1" applyFont="1" applyFill="1" applyBorder="1" applyAlignment="1">
      <alignment vertical="top"/>
    </xf>
    <xf numFmtId="0" fontId="3" fillId="0" borderId="13" xfId="0" applyFont="1" applyBorder="1" applyAlignment="1">
      <alignment vertical="top"/>
    </xf>
    <xf numFmtId="1" fontId="5" fillId="4" borderId="2" xfId="0" applyNumberFormat="1" applyFont="1" applyFill="1" applyBorder="1" applyAlignment="1">
      <alignment horizontal="center" vertical="top"/>
    </xf>
    <xf numFmtId="1" fontId="5" fillId="0" borderId="11" xfId="0" applyNumberFormat="1" applyFont="1" applyFill="1" applyBorder="1" applyAlignment="1">
      <alignment horizontal="center" vertical="top"/>
    </xf>
    <xf numFmtId="0" fontId="3" fillId="0" borderId="1" xfId="0" applyFont="1" applyFill="1" applyBorder="1" applyAlignment="1">
      <alignment vertical="top" wrapText="1"/>
    </xf>
    <xf numFmtId="0" fontId="3" fillId="0" borderId="5" xfId="0" applyNumberFormat="1" applyFont="1" applyFill="1" applyBorder="1" applyAlignment="1">
      <alignment vertical="top"/>
    </xf>
    <xf numFmtId="0" fontId="3" fillId="0" borderId="31" xfId="0" applyNumberFormat="1" applyFont="1" applyFill="1" applyBorder="1" applyAlignment="1">
      <alignment vertical="top"/>
    </xf>
    <xf numFmtId="0" fontId="3" fillId="0" borderId="11" xfId="0" applyNumberFormat="1" applyFont="1" applyFill="1" applyBorder="1" applyAlignment="1">
      <alignment vertical="top"/>
    </xf>
    <xf numFmtId="0" fontId="3" fillId="0" borderId="1" xfId="0" applyFont="1" applyBorder="1" applyAlignment="1">
      <alignment vertical="top" wrapText="1"/>
    </xf>
    <xf numFmtId="0" fontId="3" fillId="0" borderId="21" xfId="0" applyFont="1" applyBorder="1" applyAlignment="1">
      <alignment vertical="top" wrapText="1"/>
    </xf>
    <xf numFmtId="1" fontId="5" fillId="0" borderId="31" xfId="0" applyNumberFormat="1" applyFont="1" applyFill="1" applyBorder="1" applyAlignment="1">
      <alignment horizontal="center" vertical="top"/>
    </xf>
    <xf numFmtId="0" fontId="3" fillId="4" borderId="16" xfId="0" applyNumberFormat="1" applyFont="1" applyFill="1" applyBorder="1" applyAlignment="1">
      <alignment vertical="top"/>
    </xf>
    <xf numFmtId="1" fontId="3" fillId="4" borderId="4" xfId="0" applyNumberFormat="1" applyFont="1" applyFill="1" applyBorder="1" applyAlignment="1">
      <alignment horizontal="right" vertical="top"/>
    </xf>
    <xf numFmtId="1" fontId="5" fillId="4" borderId="8" xfId="0" applyNumberFormat="1" applyFont="1" applyFill="1" applyBorder="1" applyAlignment="1">
      <alignment horizontal="center" vertical="top"/>
    </xf>
    <xf numFmtId="1" fontId="5" fillId="4" borderId="6" xfId="0" applyNumberFormat="1" applyFont="1" applyFill="1" applyBorder="1" applyAlignment="1">
      <alignment horizontal="center" vertical="top"/>
    </xf>
    <xf numFmtId="0" fontId="3" fillId="4" borderId="4" xfId="0" applyNumberFormat="1" applyFont="1" applyFill="1" applyBorder="1" applyAlignment="1">
      <alignment horizontal="left" vertical="top" wrapText="1"/>
    </xf>
    <xf numFmtId="0" fontId="3" fillId="3" borderId="32" xfId="0" applyNumberFormat="1" applyFont="1" applyFill="1" applyBorder="1" applyAlignment="1">
      <alignment horizontal="left" vertical="top" wrapText="1"/>
    </xf>
    <xf numFmtId="0" fontId="0" fillId="0" borderId="0" xfId="0" applyAlignment="1">
      <alignment vertical="top"/>
    </xf>
    <xf numFmtId="0" fontId="0" fillId="0" borderId="5" xfId="0" applyBorder="1" applyAlignment="1">
      <alignment vertical="top"/>
    </xf>
    <xf numFmtId="0" fontId="0" fillId="0" borderId="4" xfId="0" applyNumberFormat="1" applyBorder="1" applyAlignment="1">
      <alignment horizontal="left" vertical="top" wrapText="1"/>
    </xf>
    <xf numFmtId="0" fontId="1" fillId="0" borderId="12" xfId="0" applyFont="1" applyFill="1" applyBorder="1" applyAlignment="1">
      <alignment vertical="top" wrapText="1"/>
    </xf>
    <xf numFmtId="0" fontId="11" fillId="0" borderId="11" xfId="0" applyFont="1" applyBorder="1" applyAlignment="1">
      <alignment vertical="top" wrapText="1"/>
    </xf>
    <xf numFmtId="0" fontId="3" fillId="0" borderId="26" xfId="0" applyNumberFormat="1" applyFont="1" applyBorder="1" applyAlignment="1">
      <alignment horizontal="left" vertical="top" wrapText="1"/>
    </xf>
    <xf numFmtId="0" fontId="3" fillId="0" borderId="26" xfId="0" applyNumberFormat="1" applyFont="1" applyFill="1" applyBorder="1" applyAlignment="1">
      <alignment horizontal="left" vertical="top" wrapText="1"/>
    </xf>
    <xf numFmtId="0" fontId="3" fillId="3" borderId="26" xfId="0" applyNumberFormat="1" applyFont="1" applyFill="1" applyBorder="1" applyAlignment="1">
      <alignment horizontal="left" vertical="top" wrapText="1"/>
    </xf>
    <xf numFmtId="0" fontId="3" fillId="4" borderId="26" xfId="0" applyNumberFormat="1" applyFont="1" applyFill="1" applyBorder="1" applyAlignment="1">
      <alignment horizontal="left" vertical="top" wrapText="1"/>
    </xf>
    <xf numFmtId="0" fontId="3" fillId="4" borderId="28" xfId="0" applyNumberFormat="1" applyFont="1" applyFill="1" applyBorder="1" applyAlignment="1">
      <alignment horizontal="left" vertical="top" wrapText="1"/>
    </xf>
    <xf numFmtId="0" fontId="3" fillId="0" borderId="28" xfId="0" applyNumberFormat="1" applyFont="1" applyFill="1" applyBorder="1" applyAlignment="1">
      <alignment horizontal="left" vertical="top" wrapText="1"/>
    </xf>
    <xf numFmtId="0" fontId="3" fillId="3" borderId="19" xfId="0" applyNumberFormat="1" applyFont="1" applyFill="1" applyBorder="1" applyAlignment="1">
      <alignment horizontal="left" vertical="top" wrapText="1"/>
    </xf>
    <xf numFmtId="0" fontId="3" fillId="0" borderId="28" xfId="0" applyNumberFormat="1" applyFont="1" applyBorder="1" applyAlignment="1">
      <alignment horizontal="left" vertical="top" wrapText="1"/>
    </xf>
    <xf numFmtId="0" fontId="3" fillId="4" borderId="36" xfId="0" applyNumberFormat="1" applyFont="1" applyFill="1" applyBorder="1" applyAlignment="1">
      <alignment horizontal="left" vertical="top" wrapText="1"/>
    </xf>
    <xf numFmtId="0" fontId="3" fillId="7" borderId="26" xfId="0" applyNumberFormat="1" applyFont="1" applyFill="1" applyBorder="1" applyAlignment="1">
      <alignment horizontal="left" vertical="top" wrapText="1"/>
    </xf>
    <xf numFmtId="0" fontId="3" fillId="2" borderId="20" xfId="0" applyNumberFormat="1" applyFont="1" applyFill="1" applyBorder="1" applyAlignment="1">
      <alignment horizontal="left" vertical="top" wrapText="1"/>
    </xf>
    <xf numFmtId="0" fontId="3" fillId="5" borderId="20" xfId="0" applyNumberFormat="1" applyFont="1" applyFill="1" applyBorder="1" applyAlignment="1">
      <alignment horizontal="left" vertical="top" wrapText="1"/>
    </xf>
    <xf numFmtId="0" fontId="3" fillId="0" borderId="0" xfId="0" applyNumberFormat="1" applyFont="1" applyBorder="1" applyAlignment="1">
      <alignment vertical="top" wrapText="1"/>
    </xf>
    <xf numFmtId="0" fontId="0" fillId="0" borderId="5" xfId="0" applyNumberFormat="1" applyBorder="1" applyAlignment="1">
      <alignment horizontal="left" vertical="top" wrapText="1"/>
    </xf>
    <xf numFmtId="0" fontId="3" fillId="0" borderId="37" xfId="0" applyNumberFormat="1" applyFont="1" applyFill="1" applyBorder="1" applyAlignment="1">
      <alignment vertical="top" wrapText="1"/>
    </xf>
    <xf numFmtId="0" fontId="3" fillId="4" borderId="26" xfId="0" quotePrefix="1" applyNumberFormat="1" applyFont="1" applyFill="1" applyBorder="1" applyAlignment="1">
      <alignment horizontal="left" vertical="top" wrapText="1"/>
    </xf>
    <xf numFmtId="1" fontId="5" fillId="7" borderId="9" xfId="0" applyNumberFormat="1" applyFont="1" applyFill="1" applyBorder="1" applyAlignment="1">
      <alignment horizontal="center" vertical="top"/>
    </xf>
    <xf numFmtId="1" fontId="5" fillId="7" borderId="1" xfId="0" applyNumberFormat="1" applyFont="1" applyFill="1" applyBorder="1" applyAlignment="1">
      <alignment horizontal="center" vertical="top"/>
    </xf>
    <xf numFmtId="0" fontId="13" fillId="4" borderId="26" xfId="0" applyNumberFormat="1" applyFont="1" applyFill="1" applyBorder="1" applyAlignment="1">
      <alignment horizontal="left" vertical="top" wrapText="1"/>
    </xf>
    <xf numFmtId="0" fontId="3" fillId="7" borderId="26" xfId="0" applyFont="1" applyFill="1" applyBorder="1" applyAlignment="1">
      <alignment horizontal="left" vertical="top" wrapText="1"/>
    </xf>
    <xf numFmtId="0" fontId="3" fillId="0" borderId="26" xfId="0" applyFont="1" applyBorder="1" applyAlignment="1">
      <alignment horizontal="left" vertical="top" wrapText="1"/>
    </xf>
    <xf numFmtId="0" fontId="3" fillId="0" borderId="26" xfId="0" applyFont="1" applyFill="1" applyBorder="1" applyAlignment="1">
      <alignment horizontal="left" vertical="top" wrapText="1"/>
    </xf>
    <xf numFmtId="0" fontId="3" fillId="0" borderId="12" xfId="0" applyNumberFormat="1" applyFont="1" applyFill="1" applyBorder="1" applyAlignment="1">
      <alignment vertical="top" wrapText="1"/>
    </xf>
    <xf numFmtId="0" fontId="3" fillId="3" borderId="30" xfId="0" applyNumberFormat="1" applyFont="1" applyFill="1" applyBorder="1" applyAlignment="1">
      <alignment horizontal="left" vertical="top" wrapText="1"/>
    </xf>
    <xf numFmtId="0" fontId="3" fillId="0" borderId="36" xfId="0" applyNumberFormat="1" applyFont="1" applyFill="1" applyBorder="1" applyAlignment="1">
      <alignment horizontal="left" vertical="top" wrapText="1"/>
    </xf>
    <xf numFmtId="0" fontId="3" fillId="3" borderId="35" xfId="0" applyNumberFormat="1" applyFont="1" applyFill="1" applyBorder="1" applyAlignment="1">
      <alignment horizontal="left" vertical="top" wrapText="1"/>
    </xf>
    <xf numFmtId="0" fontId="13" fillId="0" borderId="26" xfId="0" applyNumberFormat="1" applyFont="1" applyFill="1" applyBorder="1" applyAlignment="1">
      <alignment horizontal="left" vertical="top" wrapText="1"/>
    </xf>
    <xf numFmtId="0" fontId="3" fillId="0" borderId="12" xfId="1" applyFont="1" applyBorder="1" applyAlignment="1">
      <alignment vertical="top" wrapText="1"/>
    </xf>
    <xf numFmtId="0" fontId="3" fillId="0" borderId="12" xfId="1" applyFont="1" applyFill="1" applyBorder="1" applyAlignment="1">
      <alignment vertical="top" wrapText="1"/>
    </xf>
    <xf numFmtId="0" fontId="3" fillId="0" borderId="11" xfId="1" applyFont="1" applyBorder="1" applyAlignment="1">
      <alignment horizontal="left" vertical="top" wrapText="1"/>
    </xf>
    <xf numFmtId="0" fontId="3" fillId="0" borderId="12" xfId="1" applyFont="1" applyBorder="1" applyAlignment="1">
      <alignment horizontal="left" vertical="top" wrapText="1"/>
    </xf>
    <xf numFmtId="0" fontId="3" fillId="0" borderId="11" xfId="1" applyFont="1" applyBorder="1" applyAlignment="1">
      <alignment vertical="top" wrapText="1"/>
    </xf>
    <xf numFmtId="0" fontId="3" fillId="0" borderId="5" xfId="1" applyNumberFormat="1" applyFont="1" applyFill="1" applyBorder="1" applyAlignment="1">
      <alignment horizontal="left" vertical="top" wrapText="1"/>
    </xf>
    <xf numFmtId="0" fontId="3" fillId="0" borderId="26" xfId="1" applyNumberFormat="1" applyFont="1" applyFill="1" applyBorder="1" applyAlignment="1">
      <alignment horizontal="left" vertical="top" wrapText="1"/>
    </xf>
    <xf numFmtId="1" fontId="5" fillId="0" borderId="1" xfId="1" applyNumberFormat="1" applyFont="1" applyBorder="1" applyAlignment="1">
      <alignment horizontal="center" vertical="top"/>
    </xf>
    <xf numFmtId="1" fontId="5" fillId="0" borderId="7" xfId="1" applyNumberFormat="1" applyFont="1" applyBorder="1" applyAlignment="1">
      <alignment horizontal="center" vertical="top"/>
    </xf>
    <xf numFmtId="1" fontId="5" fillId="0" borderId="9" xfId="1" applyNumberFormat="1" applyFont="1" applyBorder="1" applyAlignment="1">
      <alignment horizontal="center" vertical="top"/>
    </xf>
    <xf numFmtId="0" fontId="3" fillId="0" borderId="13" xfId="1" applyNumberFormat="1" applyFont="1" applyBorder="1" applyAlignment="1">
      <alignment vertical="top"/>
    </xf>
    <xf numFmtId="1" fontId="3" fillId="0" borderId="5" xfId="1" applyNumberFormat="1" applyFont="1" applyFill="1" applyBorder="1" applyAlignment="1">
      <alignment horizontal="right" vertical="top"/>
    </xf>
    <xf numFmtId="0" fontId="2" fillId="0" borderId="0" xfId="0" applyFont="1" applyAlignment="1">
      <alignment horizontal="center" vertical="top" wrapText="1"/>
    </xf>
    <xf numFmtId="0" fontId="11" fillId="0" borderId="1" xfId="0" applyFont="1" applyBorder="1" applyAlignment="1">
      <alignment vertical="top" wrapText="1"/>
    </xf>
    <xf numFmtId="0" fontId="11" fillId="0" borderId="0" xfId="0" applyFont="1" applyAlignment="1">
      <alignment vertical="top" wrapText="1"/>
    </xf>
    <xf numFmtId="0" fontId="3" fillId="0" borderId="1" xfId="1" applyFont="1" applyBorder="1" applyAlignment="1">
      <alignment vertical="top" wrapText="1"/>
    </xf>
    <xf numFmtId="0" fontId="3" fillId="7" borderId="1" xfId="0" applyFont="1" applyFill="1" applyBorder="1" applyAlignment="1">
      <alignment vertical="top" wrapText="1"/>
    </xf>
    <xf numFmtId="0" fontId="3" fillId="0" borderId="0" xfId="0" applyFont="1" applyFill="1" applyAlignment="1">
      <alignment vertical="top" wrapText="1"/>
    </xf>
    <xf numFmtId="1" fontId="5" fillId="0" borderId="34" xfId="0" applyNumberFormat="1" applyFont="1" applyFill="1" applyBorder="1" applyAlignment="1">
      <alignment horizontal="center" vertical="top"/>
    </xf>
    <xf numFmtId="1" fontId="5" fillId="0" borderId="38" xfId="0" applyNumberFormat="1" applyFont="1" applyFill="1" applyBorder="1" applyAlignment="1">
      <alignment horizontal="center" vertical="top"/>
    </xf>
    <xf numFmtId="0" fontId="3" fillId="0" borderId="1" xfId="0" applyFont="1" applyBorder="1" applyAlignment="1">
      <alignment vertical="top"/>
    </xf>
    <xf numFmtId="0" fontId="3" fillId="0" borderId="0" xfId="0" applyFont="1" applyAlignment="1">
      <alignment vertical="top"/>
    </xf>
    <xf numFmtId="0" fontId="3" fillId="2" borderId="35" xfId="0" applyNumberFormat="1" applyFont="1" applyFill="1" applyBorder="1" applyAlignment="1">
      <alignment horizontal="left" vertical="top" wrapText="1"/>
    </xf>
    <xf numFmtId="0" fontId="3" fillId="0" borderId="13" xfId="1" applyNumberFormat="1" applyFont="1" applyFill="1" applyBorder="1" applyAlignment="1">
      <alignment vertical="top"/>
    </xf>
    <xf numFmtId="1" fontId="3" fillId="0" borderId="5" xfId="1" applyNumberFormat="1" applyFont="1" applyBorder="1" applyAlignment="1">
      <alignment horizontal="right" vertical="top"/>
    </xf>
    <xf numFmtId="0" fontId="13" fillId="0" borderId="26" xfId="1" applyNumberFormat="1" applyFont="1" applyFill="1" applyBorder="1" applyAlignment="1">
      <alignment horizontal="left" vertical="top" wrapText="1"/>
    </xf>
    <xf numFmtId="1" fontId="5" fillId="0" borderId="1" xfId="1" applyNumberFormat="1" applyFont="1" applyFill="1" applyBorder="1" applyAlignment="1">
      <alignment horizontal="center" vertical="top"/>
    </xf>
    <xf numFmtId="1" fontId="5" fillId="0" borderId="9" xfId="1" applyNumberFormat="1" applyFont="1" applyFill="1" applyBorder="1" applyAlignment="1">
      <alignment horizontal="center" vertical="top"/>
    </xf>
    <xf numFmtId="0" fontId="3" fillId="0" borderId="11" xfId="1" applyFont="1" applyFill="1" applyBorder="1" applyAlignment="1">
      <alignment vertical="top" wrapText="1"/>
    </xf>
    <xf numFmtId="1" fontId="5" fillId="0" borderId="7" xfId="1" applyNumberFormat="1" applyFont="1" applyFill="1" applyBorder="1" applyAlignment="1">
      <alignment horizontal="center" vertical="top"/>
    </xf>
    <xf numFmtId="0" fontId="3" fillId="0" borderId="26" xfId="1" applyNumberFormat="1" applyFont="1" applyBorder="1" applyAlignment="1">
      <alignment horizontal="left" vertical="top" wrapText="1"/>
    </xf>
    <xf numFmtId="0" fontId="3" fillId="0" borderId="26" xfId="1" applyFont="1" applyFill="1" applyBorder="1" applyAlignment="1">
      <alignment horizontal="left" vertical="top" wrapText="1"/>
    </xf>
    <xf numFmtId="0" fontId="3" fillId="0" borderId="26" xfId="1" applyFont="1" applyBorder="1" applyAlignment="1">
      <alignment horizontal="left" vertical="top" wrapText="1"/>
    </xf>
    <xf numFmtId="0" fontId="3" fillId="0" borderId="5" xfId="0" applyFont="1" applyBorder="1" applyAlignment="1">
      <alignment vertical="top" wrapText="1"/>
    </xf>
    <xf numFmtId="0" fontId="3" fillId="0" borderId="40" xfId="0" applyFont="1" applyBorder="1" applyAlignment="1">
      <alignment vertical="top"/>
    </xf>
    <xf numFmtId="0" fontId="3" fillId="0" borderId="37" xfId="0" applyFont="1" applyBorder="1" applyAlignment="1">
      <alignment horizontal="right" vertical="top"/>
    </xf>
    <xf numFmtId="0" fontId="3" fillId="8" borderId="26" xfId="0" applyNumberFormat="1" applyFont="1" applyFill="1" applyBorder="1" applyAlignment="1">
      <alignment horizontal="left" vertical="top" wrapText="1"/>
    </xf>
    <xf numFmtId="0" fontId="3" fillId="0" borderId="26" xfId="0" applyFont="1" applyBorder="1" applyAlignment="1">
      <alignment vertical="top" wrapText="1"/>
    </xf>
    <xf numFmtId="0" fontId="3" fillId="0" borderId="4" xfId="0" applyNumberFormat="1" applyFont="1" applyFill="1" applyBorder="1" applyAlignment="1">
      <alignment horizontal="left" vertical="top" wrapText="1"/>
    </xf>
    <xf numFmtId="0" fontId="3" fillId="0" borderId="16" xfId="0" applyNumberFormat="1" applyFont="1" applyFill="1" applyBorder="1" applyAlignment="1">
      <alignment vertical="top"/>
    </xf>
    <xf numFmtId="1" fontId="3" fillId="0" borderId="4" xfId="0" applyNumberFormat="1" applyFont="1" applyFill="1" applyBorder="1" applyAlignment="1">
      <alignment horizontal="right" vertical="top"/>
    </xf>
    <xf numFmtId="1" fontId="5" fillId="0" borderId="8" xfId="0" applyNumberFormat="1" applyFont="1" applyFill="1" applyBorder="1" applyAlignment="1">
      <alignment horizontal="center" vertical="top"/>
    </xf>
    <xf numFmtId="1" fontId="5" fillId="0" borderId="2" xfId="0" applyNumberFormat="1" applyFont="1" applyFill="1" applyBorder="1" applyAlignment="1">
      <alignment horizontal="center" vertical="top"/>
    </xf>
    <xf numFmtId="1" fontId="5" fillId="0" borderId="6" xfId="0" applyNumberFormat="1" applyFont="1" applyFill="1" applyBorder="1" applyAlignment="1">
      <alignment horizontal="center" vertical="top"/>
    </xf>
    <xf numFmtId="0" fontId="3" fillId="0" borderId="5" xfId="0" applyFont="1" applyBorder="1" applyAlignment="1">
      <alignment horizontal="right" vertical="top"/>
    </xf>
    <xf numFmtId="0" fontId="5" fillId="0" borderId="11" xfId="0" applyFont="1" applyBorder="1" applyAlignment="1">
      <alignment horizontal="center" vertical="top"/>
    </xf>
    <xf numFmtId="0" fontId="5" fillId="0" borderId="1" xfId="0" applyFont="1" applyBorder="1" applyAlignment="1">
      <alignment horizontal="center" vertical="top"/>
    </xf>
    <xf numFmtId="1" fontId="3" fillId="9" borderId="5" xfId="0" applyNumberFormat="1" applyFont="1" applyFill="1" applyBorder="1" applyAlignment="1">
      <alignment horizontal="right" vertical="top"/>
    </xf>
    <xf numFmtId="1" fontId="5" fillId="9" borderId="9" xfId="0" applyNumberFormat="1" applyFont="1" applyFill="1" applyBorder="1" applyAlignment="1">
      <alignment horizontal="center" vertical="top"/>
    </xf>
    <xf numFmtId="1" fontId="5" fillId="9" borderId="1" xfId="0" applyNumberFormat="1" applyFont="1" applyFill="1" applyBorder="1" applyAlignment="1">
      <alignment horizontal="center" vertical="top"/>
    </xf>
    <xf numFmtId="1" fontId="5" fillId="9" borderId="7" xfId="0" applyNumberFormat="1" applyFont="1" applyFill="1" applyBorder="1" applyAlignment="1">
      <alignment horizontal="center" vertical="top"/>
    </xf>
    <xf numFmtId="0" fontId="3" fillId="9" borderId="5" xfId="0" applyNumberFormat="1" applyFont="1" applyFill="1" applyBorder="1" applyAlignment="1">
      <alignment horizontal="left" vertical="top" wrapText="1"/>
    </xf>
    <xf numFmtId="0" fontId="3" fillId="9" borderId="26" xfId="0" applyNumberFormat="1" applyFont="1" applyFill="1" applyBorder="1" applyAlignment="1">
      <alignment horizontal="left" vertical="top" wrapText="1"/>
    </xf>
    <xf numFmtId="1" fontId="5" fillId="8" borderId="7" xfId="0" applyNumberFormat="1" applyFont="1" applyFill="1" applyBorder="1" applyAlignment="1">
      <alignment horizontal="center" vertical="top"/>
    </xf>
    <xf numFmtId="0" fontId="18" fillId="0" borderId="12" xfId="1" applyFont="1" applyBorder="1" applyAlignment="1">
      <alignment vertical="top" wrapText="1"/>
    </xf>
    <xf numFmtId="0" fontId="3" fillId="0" borderId="5" xfId="0" applyFont="1" applyBorder="1" applyAlignment="1">
      <alignment vertical="top"/>
    </xf>
    <xf numFmtId="0" fontId="3" fillId="0" borderId="4" xfId="0" applyFont="1" applyBorder="1" applyAlignment="1">
      <alignment vertical="top" wrapText="1"/>
    </xf>
    <xf numFmtId="0" fontId="1" fillId="0" borderId="12" xfId="0" applyFont="1" applyBorder="1" applyAlignment="1">
      <alignment vertical="top" wrapText="1"/>
    </xf>
    <xf numFmtId="0" fontId="1" fillId="0" borderId="11" xfId="0" applyFont="1" applyFill="1" applyBorder="1" applyAlignment="1">
      <alignment vertical="top" wrapText="1"/>
    </xf>
    <xf numFmtId="0" fontId="1" fillId="0" borderId="5" xfId="0" applyNumberFormat="1" applyFont="1" applyBorder="1" applyAlignment="1">
      <alignment horizontal="left" vertical="top" wrapText="1"/>
    </xf>
    <xf numFmtId="1" fontId="5" fillId="0" borderId="8" xfId="0" applyNumberFormat="1" applyFont="1" applyBorder="1" applyAlignment="1">
      <alignment horizontal="center" vertical="top"/>
    </xf>
    <xf numFmtId="1" fontId="5" fillId="0" borderId="6" xfId="0" applyNumberFormat="1" applyFont="1" applyBorder="1" applyAlignment="1">
      <alignment horizontal="center" vertical="top"/>
    </xf>
    <xf numFmtId="1" fontId="3" fillId="0" borderId="24" xfId="0" applyNumberFormat="1" applyFont="1" applyBorder="1" applyAlignment="1">
      <alignment horizontal="right" vertical="top"/>
    </xf>
    <xf numFmtId="1" fontId="5" fillId="0" borderId="34" xfId="0" applyNumberFormat="1" applyFont="1" applyBorder="1" applyAlignment="1">
      <alignment horizontal="center" vertical="top"/>
    </xf>
    <xf numFmtId="1" fontId="5" fillId="0" borderId="38" xfId="0" applyNumberFormat="1" applyFont="1" applyBorder="1" applyAlignment="1">
      <alignment horizontal="center" vertical="top"/>
    </xf>
    <xf numFmtId="0" fontId="0" fillId="0" borderId="24" xfId="0" applyNumberFormat="1" applyBorder="1" applyAlignment="1">
      <alignment horizontal="left" vertical="top" wrapText="1"/>
    </xf>
    <xf numFmtId="0" fontId="3" fillId="2" borderId="44" xfId="0" applyNumberFormat="1" applyFont="1" applyFill="1" applyBorder="1" applyAlignment="1">
      <alignment vertical="top"/>
    </xf>
    <xf numFmtId="1" fontId="3" fillId="2" borderId="35" xfId="0" applyNumberFormat="1" applyFont="1" applyFill="1" applyBorder="1" applyAlignment="1">
      <alignment horizontal="right" vertical="top"/>
    </xf>
    <xf numFmtId="1" fontId="5" fillId="2" borderId="45" xfId="0" applyNumberFormat="1" applyFont="1" applyFill="1" applyBorder="1" applyAlignment="1">
      <alignment horizontal="center" vertical="top"/>
    </xf>
    <xf numFmtId="1" fontId="5" fillId="2" borderId="46" xfId="0" applyNumberFormat="1" applyFont="1" applyFill="1" applyBorder="1" applyAlignment="1">
      <alignment horizontal="center" vertical="top"/>
    </xf>
    <xf numFmtId="1" fontId="5" fillId="2" borderId="47" xfId="0" applyNumberFormat="1" applyFont="1" applyFill="1" applyBorder="1" applyAlignment="1">
      <alignment horizontal="center" vertical="top"/>
    </xf>
    <xf numFmtId="0" fontId="3" fillId="2" borderId="48" xfId="0" applyNumberFormat="1" applyFont="1" applyFill="1" applyBorder="1" applyAlignment="1">
      <alignment horizontal="left" vertical="top" wrapText="1"/>
    </xf>
    <xf numFmtId="0" fontId="1" fillId="2" borderId="3" xfId="0" applyNumberFormat="1" applyFont="1" applyFill="1" applyBorder="1" applyAlignment="1">
      <alignment horizontal="left" vertical="top" wrapText="1"/>
    </xf>
    <xf numFmtId="0" fontId="3" fillId="3" borderId="44" xfId="0" applyNumberFormat="1" applyFont="1" applyFill="1" applyBorder="1" applyAlignment="1">
      <alignment vertical="top"/>
    </xf>
    <xf numFmtId="1" fontId="3" fillId="3" borderId="35" xfId="0" applyNumberFormat="1" applyFont="1" applyFill="1" applyBorder="1" applyAlignment="1">
      <alignment horizontal="right" vertical="top"/>
    </xf>
    <xf numFmtId="1" fontId="5" fillId="3" borderId="45" xfId="0" applyNumberFormat="1" applyFont="1" applyFill="1" applyBorder="1" applyAlignment="1">
      <alignment horizontal="center" vertical="top"/>
    </xf>
    <xf numFmtId="1" fontId="5" fillId="3" borderId="46" xfId="0" applyNumberFormat="1" applyFont="1" applyFill="1" applyBorder="1" applyAlignment="1">
      <alignment horizontal="center" vertical="top"/>
    </xf>
    <xf numFmtId="1" fontId="5" fillId="3" borderId="47" xfId="0" applyNumberFormat="1" applyFont="1" applyFill="1" applyBorder="1" applyAlignment="1">
      <alignment horizontal="center" vertical="top"/>
    </xf>
    <xf numFmtId="0" fontId="3" fillId="3" borderId="48" xfId="0" applyNumberFormat="1" applyFont="1" applyFill="1" applyBorder="1" applyAlignment="1">
      <alignment horizontal="left" vertical="top" wrapText="1"/>
    </xf>
    <xf numFmtId="0" fontId="3" fillId="0" borderId="23" xfId="0" applyFont="1" applyBorder="1" applyAlignment="1">
      <alignment vertical="top"/>
    </xf>
    <xf numFmtId="1" fontId="3" fillId="6" borderId="24" xfId="0" applyNumberFormat="1" applyFont="1" applyFill="1" applyBorder="1" applyAlignment="1">
      <alignment horizontal="right" vertical="top" wrapText="1"/>
    </xf>
    <xf numFmtId="1" fontId="5" fillId="6" borderId="34" xfId="0" applyNumberFormat="1" applyFont="1" applyFill="1" applyBorder="1" applyAlignment="1">
      <alignment horizontal="center" vertical="top"/>
    </xf>
    <xf numFmtId="1" fontId="5" fillId="6" borderId="25" xfId="0" applyNumberFormat="1" applyFont="1" applyFill="1" applyBorder="1" applyAlignment="1">
      <alignment horizontal="center" vertical="top"/>
    </xf>
    <xf numFmtId="0" fontId="3" fillId="6" borderId="24" xfId="0" applyNumberFormat="1" applyFont="1" applyFill="1" applyBorder="1" applyAlignment="1">
      <alignment horizontal="left" vertical="top" wrapText="1"/>
    </xf>
    <xf numFmtId="0" fontId="3" fillId="6" borderId="28" xfId="0" applyNumberFormat="1" applyFont="1" applyFill="1" applyBorder="1" applyAlignment="1">
      <alignment horizontal="left" vertical="top" wrapText="1"/>
    </xf>
    <xf numFmtId="0" fontId="1" fillId="3" borderId="35" xfId="0" applyNumberFormat="1" applyFont="1" applyFill="1" applyBorder="1" applyAlignment="1">
      <alignment horizontal="left" vertical="top" wrapText="1"/>
    </xf>
    <xf numFmtId="0" fontId="1" fillId="3" borderId="17" xfId="0" applyNumberFormat="1" applyFont="1" applyFill="1" applyBorder="1" applyAlignment="1">
      <alignment horizontal="left" vertical="top" wrapText="1"/>
    </xf>
    <xf numFmtId="0" fontId="1" fillId="3" borderId="4" xfId="0" applyNumberFormat="1" applyFont="1" applyFill="1" applyBorder="1" applyAlignment="1">
      <alignment horizontal="left" vertical="top" wrapText="1"/>
    </xf>
    <xf numFmtId="0" fontId="3" fillId="0" borderId="16" xfId="0" applyNumberFormat="1" applyFont="1" applyBorder="1" applyAlignment="1">
      <alignment vertical="top"/>
    </xf>
    <xf numFmtId="1" fontId="3" fillId="0" borderId="4" xfId="0" applyNumberFormat="1" applyFont="1" applyBorder="1" applyAlignment="1">
      <alignment horizontal="right" vertical="top"/>
    </xf>
    <xf numFmtId="0" fontId="3" fillId="0" borderId="4" xfId="0" applyNumberFormat="1" applyFont="1" applyBorder="1" applyAlignment="1">
      <alignment horizontal="left" vertical="top" wrapText="1"/>
    </xf>
    <xf numFmtId="0" fontId="3" fillId="0" borderId="36" xfId="0" applyNumberFormat="1" applyFont="1" applyBorder="1" applyAlignment="1">
      <alignment horizontal="left" vertical="top" wrapText="1"/>
    </xf>
    <xf numFmtId="0" fontId="3" fillId="2" borderId="44" xfId="0" applyNumberFormat="1" applyFont="1" applyFill="1" applyBorder="1" applyAlignment="1">
      <alignment horizontal="center" vertical="top"/>
    </xf>
    <xf numFmtId="1" fontId="5" fillId="2" borderId="49" xfId="0" applyNumberFormat="1" applyFont="1" applyFill="1" applyBorder="1" applyAlignment="1">
      <alignment horizontal="center" vertical="top"/>
    </xf>
    <xf numFmtId="0" fontId="1" fillId="0" borderId="26" xfId="0" applyFont="1" applyBorder="1" applyAlignment="1">
      <alignment horizontal="left" vertical="top" wrapText="1"/>
    </xf>
    <xf numFmtId="0" fontId="1" fillId="2" borderId="48" xfId="0" applyNumberFormat="1" applyFont="1" applyFill="1" applyBorder="1" applyAlignment="1">
      <alignment horizontal="left" vertical="top" wrapText="1"/>
    </xf>
    <xf numFmtId="0" fontId="1" fillId="0" borderId="5" xfId="0" applyNumberFormat="1" applyFont="1" applyFill="1" applyBorder="1" applyAlignment="1">
      <alignment horizontal="left" vertical="top" wrapText="1"/>
    </xf>
    <xf numFmtId="0" fontId="1" fillId="0" borderId="13" xfId="0" applyNumberFormat="1" applyFont="1" applyBorder="1" applyAlignment="1">
      <alignment vertical="top"/>
    </xf>
    <xf numFmtId="0" fontId="1" fillId="0" borderId="13" xfId="0" applyNumberFormat="1" applyFont="1" applyFill="1" applyBorder="1" applyAlignment="1">
      <alignment vertical="top"/>
    </xf>
    <xf numFmtId="0" fontId="1" fillId="0" borderId="26" xfId="0" applyNumberFormat="1" applyFont="1" applyFill="1" applyBorder="1" applyAlignment="1">
      <alignment horizontal="left" vertical="top" wrapText="1"/>
    </xf>
    <xf numFmtId="0" fontId="1" fillId="0" borderId="5" xfId="1" applyNumberFormat="1" applyFont="1" applyFill="1" applyBorder="1" applyAlignment="1">
      <alignment horizontal="left" vertical="top" wrapText="1"/>
    </xf>
    <xf numFmtId="0" fontId="1" fillId="4" borderId="5" xfId="0" applyNumberFormat="1" applyFont="1" applyFill="1" applyBorder="1" applyAlignment="1">
      <alignment horizontal="left" vertical="top" wrapText="1"/>
    </xf>
    <xf numFmtId="0" fontId="1" fillId="0" borderId="11" xfId="0" applyFont="1" applyBorder="1" applyAlignment="1">
      <alignment vertical="top" wrapText="1"/>
    </xf>
    <xf numFmtId="0" fontId="1" fillId="0" borderId="26" xfId="0" applyNumberFormat="1" applyFont="1" applyBorder="1" applyAlignment="1">
      <alignment horizontal="left" vertical="top" wrapText="1"/>
    </xf>
    <xf numFmtId="0" fontId="8" fillId="10" borderId="14" xfId="0" applyNumberFormat="1" applyFont="1" applyFill="1" applyBorder="1" applyAlignment="1">
      <alignment horizontal="center" vertical="top" wrapText="1"/>
    </xf>
    <xf numFmtId="1" fontId="8" fillId="10" borderId="3" xfId="0" applyNumberFormat="1" applyFont="1" applyFill="1" applyBorder="1" applyAlignment="1">
      <alignment horizontal="center" vertical="top" wrapText="1"/>
    </xf>
    <xf numFmtId="0" fontId="2" fillId="10" borderId="3" xfId="0" applyNumberFormat="1" applyFont="1" applyFill="1" applyBorder="1" applyAlignment="1">
      <alignment horizontal="center" vertical="top" wrapText="1"/>
    </xf>
    <xf numFmtId="0" fontId="2" fillId="10" borderId="20" xfId="0" applyNumberFormat="1" applyFont="1" applyFill="1" applyBorder="1" applyAlignment="1">
      <alignment horizontal="center" vertical="top" wrapText="1"/>
    </xf>
    <xf numFmtId="0" fontId="8" fillId="10" borderId="35" xfId="0" applyNumberFormat="1" applyFont="1" applyFill="1" applyBorder="1" applyAlignment="1">
      <alignment horizontal="center" vertical="top" wrapText="1"/>
    </xf>
    <xf numFmtId="1" fontId="8" fillId="10" borderId="35" xfId="0" applyNumberFormat="1" applyFont="1" applyFill="1" applyBorder="1" applyAlignment="1">
      <alignment horizontal="center" vertical="top" wrapText="1"/>
    </xf>
    <xf numFmtId="0" fontId="2" fillId="10" borderId="35" xfId="0" applyNumberFormat="1" applyFont="1" applyFill="1" applyBorder="1" applyAlignment="1">
      <alignment horizontal="center" vertical="top" wrapText="1"/>
    </xf>
    <xf numFmtId="0" fontId="2" fillId="10" borderId="10" xfId="0" applyFont="1" applyFill="1" applyBorder="1" applyAlignment="1">
      <alignment horizontal="center" vertical="top" wrapText="1"/>
    </xf>
    <xf numFmtId="0" fontId="2" fillId="10" borderId="22" xfId="0" applyFont="1" applyFill="1" applyBorder="1" applyAlignment="1">
      <alignment horizontal="center" vertical="top" wrapText="1"/>
    </xf>
    <xf numFmtId="0" fontId="2" fillId="10" borderId="15" xfId="0" applyFont="1" applyFill="1" applyBorder="1" applyAlignment="1">
      <alignment horizontal="center" vertical="top" wrapText="1"/>
    </xf>
    <xf numFmtId="0" fontId="1" fillId="0" borderId="5" xfId="0" applyFont="1" applyBorder="1" applyAlignment="1">
      <alignment vertical="top" wrapText="1"/>
    </xf>
    <xf numFmtId="0" fontId="1" fillId="8" borderId="4" xfId="0" applyNumberFormat="1" applyFont="1" applyFill="1" applyBorder="1" applyAlignment="1">
      <alignment horizontal="left" vertical="top" wrapText="1"/>
    </xf>
    <xf numFmtId="0" fontId="1" fillId="0" borderId="26" xfId="1" applyNumberFormat="1" applyFont="1" applyFill="1" applyBorder="1" applyAlignment="1">
      <alignment horizontal="left" vertical="top" wrapText="1"/>
    </xf>
    <xf numFmtId="0" fontId="1" fillId="0" borderId="13" xfId="0" applyFont="1" applyFill="1" applyBorder="1" applyAlignment="1">
      <alignment vertical="top"/>
    </xf>
    <xf numFmtId="0" fontId="0" fillId="0" borderId="13" xfId="1" applyFont="1" applyFill="1" applyBorder="1" applyAlignment="1">
      <alignment vertical="top"/>
    </xf>
    <xf numFmtId="0" fontId="1" fillId="0" borderId="12" xfId="1" applyFont="1" applyBorder="1" applyAlignment="1">
      <alignment vertical="top" wrapText="1"/>
    </xf>
    <xf numFmtId="0" fontId="1" fillId="0" borderId="26" xfId="0" applyFont="1" applyBorder="1" applyAlignment="1">
      <alignment vertical="top" wrapText="1"/>
    </xf>
    <xf numFmtId="0" fontId="1" fillId="0" borderId="37" xfId="0" applyFont="1" applyBorder="1" applyAlignment="1">
      <alignment vertical="top" wrapText="1"/>
    </xf>
    <xf numFmtId="0" fontId="1" fillId="0" borderId="27" xfId="0" applyFont="1" applyBorder="1" applyAlignment="1">
      <alignment vertical="top" wrapText="1"/>
    </xf>
    <xf numFmtId="0" fontId="1" fillId="8" borderId="5" xfId="0" applyNumberFormat="1" applyFont="1" applyFill="1" applyBorder="1" applyAlignment="1">
      <alignment horizontal="left" vertical="top" wrapText="1"/>
    </xf>
    <xf numFmtId="0" fontId="1" fillId="0" borderId="28" xfId="0" applyNumberFormat="1" applyFont="1" applyBorder="1" applyAlignment="1">
      <alignment horizontal="left" vertical="top" wrapText="1"/>
    </xf>
    <xf numFmtId="0" fontId="1" fillId="0" borderId="1" xfId="0" applyFont="1" applyFill="1" applyBorder="1" applyAlignment="1">
      <alignment vertical="top" wrapText="1"/>
    </xf>
    <xf numFmtId="0" fontId="1" fillId="0" borderId="11" xfId="0" applyFont="1" applyBorder="1"/>
    <xf numFmtId="1" fontId="1" fillId="0" borderId="5" xfId="0" applyNumberFormat="1" applyFont="1" applyBorder="1" applyAlignment="1">
      <alignment horizontal="right" vertical="top"/>
    </xf>
    <xf numFmtId="0" fontId="1" fillId="0" borderId="24" xfId="0" applyNumberFormat="1" applyFont="1" applyFill="1" applyBorder="1" applyAlignment="1">
      <alignment horizontal="left" vertical="top" wrapText="1"/>
    </xf>
    <xf numFmtId="0" fontId="1" fillId="8" borderId="36" xfId="0" applyNumberFormat="1" applyFont="1" applyFill="1" applyBorder="1" applyAlignment="1">
      <alignment horizontal="left" vertical="top" wrapText="1"/>
    </xf>
    <xf numFmtId="0" fontId="1" fillId="8" borderId="26" xfId="0" applyNumberFormat="1" applyFont="1" applyFill="1" applyBorder="1" applyAlignment="1">
      <alignment horizontal="left" vertical="top" wrapText="1"/>
    </xf>
    <xf numFmtId="1" fontId="1" fillId="0" borderId="5" xfId="0" applyNumberFormat="1" applyFont="1" applyFill="1" applyBorder="1" applyAlignment="1">
      <alignment horizontal="right" vertical="top"/>
    </xf>
    <xf numFmtId="0" fontId="1" fillId="0" borderId="13" xfId="0" applyFont="1" applyBorder="1" applyAlignment="1">
      <alignment vertical="top"/>
    </xf>
    <xf numFmtId="0" fontId="1" fillId="0" borderId="36" xfId="0" applyNumberFormat="1" applyFont="1" applyFill="1" applyBorder="1" applyAlignment="1">
      <alignment horizontal="left" vertical="top" wrapText="1"/>
    </xf>
    <xf numFmtId="0" fontId="1" fillId="0" borderId="28" xfId="0" applyNumberFormat="1" applyFont="1" applyFill="1" applyBorder="1" applyAlignment="1">
      <alignment horizontal="left" vertical="top" wrapText="1"/>
    </xf>
    <xf numFmtId="0" fontId="1" fillId="9" borderId="26" xfId="0" applyNumberFormat="1" applyFont="1" applyFill="1" applyBorder="1" applyAlignment="1">
      <alignment horizontal="left" vertical="top" wrapText="1"/>
    </xf>
    <xf numFmtId="0" fontId="1" fillId="0" borderId="1" xfId="0" applyFont="1" applyBorder="1" applyAlignment="1">
      <alignment vertical="top" wrapText="1"/>
    </xf>
    <xf numFmtId="0" fontId="1" fillId="0" borderId="0" xfId="0" applyFont="1" applyAlignment="1">
      <alignment vertical="top" wrapText="1"/>
    </xf>
    <xf numFmtId="1" fontId="1" fillId="0" borderId="5" xfId="1" applyNumberFormat="1" applyFont="1" applyBorder="1" applyAlignment="1">
      <alignment horizontal="right" vertical="top"/>
    </xf>
    <xf numFmtId="0" fontId="1" fillId="0" borderId="26" xfId="1" applyNumberFormat="1" applyFont="1" applyBorder="1" applyAlignment="1">
      <alignment horizontal="left" vertical="top" wrapText="1"/>
    </xf>
    <xf numFmtId="0" fontId="1" fillId="0" borderId="0" xfId="0" applyFont="1" applyBorder="1" applyAlignment="1">
      <alignment vertical="top"/>
    </xf>
    <xf numFmtId="0" fontId="1" fillId="0" borderId="0" xfId="0" applyFont="1" applyFill="1" applyBorder="1" applyAlignment="1">
      <alignment vertical="top"/>
    </xf>
    <xf numFmtId="0" fontId="1" fillId="0" borderId="13" xfId="1" applyNumberFormat="1" applyFont="1" applyFill="1" applyBorder="1" applyAlignment="1">
      <alignment vertical="top"/>
    </xf>
    <xf numFmtId="0" fontId="1" fillId="3" borderId="5" xfId="0" applyNumberFormat="1" applyFont="1" applyFill="1" applyBorder="1" applyAlignment="1">
      <alignment horizontal="left" vertical="top" wrapText="1"/>
    </xf>
    <xf numFmtId="0" fontId="1" fillId="0" borderId="4" xfId="0" applyNumberFormat="1" applyFont="1" applyFill="1" applyBorder="1" applyAlignment="1">
      <alignment horizontal="left" vertical="top" wrapText="1"/>
    </xf>
    <xf numFmtId="0" fontId="1" fillId="4" borderId="24" xfId="0" applyNumberFormat="1" applyFont="1" applyFill="1" applyBorder="1" applyAlignment="1">
      <alignment horizontal="left" vertical="top" wrapText="1"/>
    </xf>
    <xf numFmtId="0" fontId="1" fillId="4" borderId="28" xfId="0" applyNumberFormat="1" applyFont="1" applyFill="1" applyBorder="1" applyAlignment="1">
      <alignment horizontal="left" vertical="top" wrapText="1"/>
    </xf>
    <xf numFmtId="0" fontId="1" fillId="0" borderId="5" xfId="0" applyNumberFormat="1" applyFont="1" applyFill="1" applyBorder="1" applyAlignment="1">
      <alignment vertical="top" wrapText="1"/>
    </xf>
    <xf numFmtId="0" fontId="1" fillId="4" borderId="13" xfId="0" applyNumberFormat="1" applyFont="1" applyFill="1" applyBorder="1" applyAlignment="1">
      <alignment vertical="top"/>
    </xf>
    <xf numFmtId="1" fontId="1" fillId="4" borderId="5" xfId="0" applyNumberFormat="1" applyFont="1" applyFill="1" applyBorder="1" applyAlignment="1">
      <alignment horizontal="right" vertical="top"/>
    </xf>
    <xf numFmtId="0" fontId="1" fillId="4" borderId="26" xfId="0" applyNumberFormat="1" applyFont="1" applyFill="1" applyBorder="1" applyAlignment="1">
      <alignment horizontal="left" vertical="top" wrapText="1"/>
    </xf>
    <xf numFmtId="0" fontId="1" fillId="0" borderId="23" xfId="0" applyNumberFormat="1" applyFont="1" applyFill="1" applyBorder="1" applyAlignment="1">
      <alignment vertical="top"/>
    </xf>
    <xf numFmtId="0" fontId="1" fillId="0" borderId="12" xfId="0" applyNumberFormat="1" applyFont="1" applyFill="1" applyBorder="1" applyAlignment="1">
      <alignment vertical="top" wrapText="1"/>
    </xf>
    <xf numFmtId="0" fontId="21" fillId="0" borderId="26" xfId="3" applyNumberFormat="1" applyFill="1" applyBorder="1" applyAlignment="1">
      <alignment horizontal="left" vertical="top" wrapText="1"/>
    </xf>
    <xf numFmtId="0" fontId="1" fillId="7" borderId="12" xfId="0" applyFont="1" applyFill="1" applyBorder="1" applyAlignment="1">
      <alignment vertical="top" wrapText="1"/>
    </xf>
    <xf numFmtId="0" fontId="1" fillId="7" borderId="11" xfId="0" applyFont="1" applyFill="1" applyBorder="1" applyAlignment="1">
      <alignment vertical="top" wrapText="1"/>
    </xf>
    <xf numFmtId="0" fontId="18" fillId="0" borderId="12" xfId="0" applyFont="1" applyBorder="1" applyAlignment="1">
      <alignment vertical="center" wrapText="1"/>
    </xf>
    <xf numFmtId="0" fontId="1" fillId="0" borderId="23" xfId="0" applyFont="1" applyBorder="1" applyAlignment="1">
      <alignment vertical="top"/>
    </xf>
    <xf numFmtId="1" fontId="3" fillId="0" borderId="24" xfId="0" applyNumberFormat="1" applyFont="1" applyFill="1" applyBorder="1" applyAlignment="1">
      <alignment horizontal="right" vertical="top" wrapText="1"/>
    </xf>
    <xf numFmtId="0" fontId="1" fillId="0" borderId="23" xfId="0" applyNumberFormat="1" applyFont="1" applyBorder="1" applyAlignment="1">
      <alignment vertical="top"/>
    </xf>
    <xf numFmtId="0" fontId="1" fillId="2" borderId="35" xfId="0" applyNumberFormat="1" applyFont="1" applyFill="1" applyBorder="1" applyAlignment="1">
      <alignment horizontal="left" vertical="top" wrapText="1"/>
    </xf>
    <xf numFmtId="0" fontId="1" fillId="0" borderId="16" xfId="0" applyNumberFormat="1" applyFont="1" applyFill="1" applyBorder="1" applyAlignment="1">
      <alignment vertical="top"/>
    </xf>
    <xf numFmtId="0" fontId="1" fillId="0" borderId="26" xfId="0" applyFont="1" applyFill="1" applyBorder="1" applyAlignment="1">
      <alignment horizontal="left" vertical="top" wrapText="1"/>
    </xf>
    <xf numFmtId="0" fontId="1" fillId="0" borderId="9" xfId="0" applyFont="1" applyBorder="1" applyAlignment="1">
      <alignment vertical="top" wrapText="1"/>
    </xf>
    <xf numFmtId="1" fontId="1" fillId="0" borderId="24" xfId="0" applyNumberFormat="1" applyFont="1" applyBorder="1" applyAlignment="1">
      <alignment horizontal="right" vertical="top"/>
    </xf>
    <xf numFmtId="0" fontId="20" fillId="0" borderId="0" xfId="0" applyFont="1" applyFill="1" applyBorder="1" applyAlignment="1">
      <alignment vertical="top"/>
    </xf>
    <xf numFmtId="0" fontId="20" fillId="0" borderId="0" xfId="0" applyFont="1" applyBorder="1" applyAlignment="1">
      <alignment vertical="top"/>
    </xf>
    <xf numFmtId="0" fontId="20" fillId="0" borderId="0" xfId="0" applyFont="1" applyAlignment="1">
      <alignment vertical="top"/>
    </xf>
    <xf numFmtId="0" fontId="1" fillId="0" borderId="21" xfId="0" applyFont="1" applyBorder="1" applyAlignment="1">
      <alignment vertical="top" wrapText="1"/>
    </xf>
    <xf numFmtId="0" fontId="0" fillId="0" borderId="5" xfId="0" applyNumberFormat="1" applyFill="1" applyBorder="1" applyAlignment="1">
      <alignment horizontal="left" vertical="top" wrapText="1"/>
    </xf>
    <xf numFmtId="0" fontId="1" fillId="0" borderId="5" xfId="0" applyNumberFormat="1" applyFont="1" applyFill="1" applyBorder="1" applyAlignment="1" applyProtection="1">
      <alignment horizontal="left" vertical="top" wrapText="1"/>
    </xf>
    <xf numFmtId="0" fontId="1" fillId="0" borderId="0" xfId="0" applyFont="1" applyAlignment="1">
      <alignment vertical="top"/>
    </xf>
    <xf numFmtId="164" fontId="1" fillId="0" borderId="4" xfId="0" applyNumberFormat="1" applyFont="1" applyBorder="1" applyAlignment="1">
      <alignment horizontal="left" vertical="top" wrapText="1"/>
    </xf>
    <xf numFmtId="0" fontId="3" fillId="3" borderId="4" xfId="0" applyNumberFormat="1" applyFont="1" applyFill="1" applyBorder="1" applyAlignment="1">
      <alignment horizontal="left" vertical="top" wrapText="1"/>
    </xf>
    <xf numFmtId="0" fontId="3" fillId="3" borderId="36" xfId="0" applyNumberFormat="1" applyFont="1" applyFill="1" applyBorder="1" applyAlignment="1">
      <alignment horizontal="left" vertical="top" wrapText="1"/>
    </xf>
    <xf numFmtId="1" fontId="3" fillId="8" borderId="24" xfId="0" applyNumberFormat="1" applyFont="1" applyFill="1" applyBorder="1" applyAlignment="1">
      <alignment horizontal="right" vertical="top"/>
    </xf>
    <xf numFmtId="0" fontId="0" fillId="8" borderId="24" xfId="0" applyNumberFormat="1" applyFill="1" applyBorder="1" applyAlignment="1">
      <alignment horizontal="left" vertical="top" wrapText="1"/>
    </xf>
    <xf numFmtId="0" fontId="1" fillId="8" borderId="28" xfId="0" applyNumberFormat="1" applyFont="1" applyFill="1" applyBorder="1" applyAlignment="1">
      <alignment horizontal="left" vertical="top" wrapText="1"/>
    </xf>
    <xf numFmtId="1" fontId="1" fillId="0" borderId="24" xfId="0" applyNumberFormat="1" applyFont="1" applyFill="1" applyBorder="1" applyAlignment="1">
      <alignment horizontal="right" vertical="top" wrapText="1"/>
    </xf>
    <xf numFmtId="0" fontId="1" fillId="0" borderId="1" xfId="0" applyFont="1" applyBorder="1" applyAlignment="1">
      <alignment vertical="top"/>
    </xf>
    <xf numFmtId="0" fontId="1" fillId="0" borderId="11" xfId="1" applyFont="1" applyBorder="1" applyAlignment="1">
      <alignment vertical="top" wrapText="1"/>
    </xf>
    <xf numFmtId="0" fontId="1" fillId="12" borderId="5" xfId="0" applyNumberFormat="1" applyFont="1" applyFill="1" applyBorder="1" applyAlignment="1">
      <alignment horizontal="left" vertical="top" wrapText="1"/>
    </xf>
    <xf numFmtId="1" fontId="3" fillId="12" borderId="5" xfId="0" applyNumberFormat="1" applyFont="1" applyFill="1" applyBorder="1" applyAlignment="1">
      <alignment horizontal="right" vertical="top"/>
    </xf>
    <xf numFmtId="1" fontId="5" fillId="12" borderId="9" xfId="0" applyNumberFormat="1" applyFont="1" applyFill="1" applyBorder="1" applyAlignment="1">
      <alignment horizontal="center" vertical="top"/>
    </xf>
    <xf numFmtId="1" fontId="5" fillId="12" borderId="1" xfId="0" applyNumberFormat="1" applyFont="1" applyFill="1" applyBorder="1" applyAlignment="1">
      <alignment horizontal="center" vertical="top"/>
    </xf>
    <xf numFmtId="1" fontId="5" fillId="12" borderId="7" xfId="0" applyNumberFormat="1" applyFont="1" applyFill="1" applyBorder="1" applyAlignment="1">
      <alignment horizontal="center" vertical="top"/>
    </xf>
    <xf numFmtId="0" fontId="3" fillId="12" borderId="26" xfId="0" applyNumberFormat="1" applyFont="1" applyFill="1" applyBorder="1" applyAlignment="1">
      <alignment horizontal="left" vertical="top" wrapText="1"/>
    </xf>
    <xf numFmtId="0" fontId="3" fillId="12" borderId="5" xfId="0" applyNumberFormat="1" applyFont="1" applyFill="1" applyBorder="1" applyAlignment="1">
      <alignment horizontal="left" vertical="top" wrapText="1"/>
    </xf>
    <xf numFmtId="0" fontId="20" fillId="4" borderId="26" xfId="0" applyNumberFormat="1" applyFont="1" applyFill="1" applyBorder="1" applyAlignment="1">
      <alignment horizontal="left" vertical="top" wrapText="1"/>
    </xf>
    <xf numFmtId="0" fontId="1" fillId="0" borderId="24" xfId="0" applyNumberFormat="1" applyFont="1" applyBorder="1" applyAlignment="1">
      <alignment horizontal="left" vertical="top" wrapText="1"/>
    </xf>
    <xf numFmtId="0" fontId="1" fillId="0" borderId="13" xfId="0" applyNumberFormat="1" applyFont="1" applyFill="1" applyBorder="1" applyAlignment="1">
      <alignment vertical="top" wrapText="1"/>
    </xf>
    <xf numFmtId="0" fontId="1" fillId="0" borderId="13" xfId="0" applyNumberFormat="1" applyFont="1" applyBorder="1" applyAlignment="1">
      <alignment vertical="top" wrapText="1"/>
    </xf>
    <xf numFmtId="0" fontId="1" fillId="0" borderId="11" xfId="1" applyFont="1" applyBorder="1" applyAlignment="1">
      <alignment horizontal="left" vertical="top" wrapText="1"/>
    </xf>
    <xf numFmtId="0" fontId="1" fillId="0" borderId="1" xfId="1" applyFont="1" applyBorder="1" applyAlignment="1">
      <alignment vertical="top" wrapText="1"/>
    </xf>
    <xf numFmtId="0" fontId="1" fillId="0" borderId="12" xfId="1" applyFont="1" applyBorder="1" applyAlignment="1">
      <alignment horizontal="left" vertical="top" wrapText="1"/>
    </xf>
    <xf numFmtId="0" fontId="1" fillId="0" borderId="27" xfId="0" applyFont="1" applyFill="1" applyBorder="1" applyAlignment="1">
      <alignment horizontal="left" vertical="top" wrapText="1"/>
    </xf>
    <xf numFmtId="0" fontId="3" fillId="0" borderId="7" xfId="0" applyNumberFormat="1" applyFont="1" applyBorder="1" applyAlignment="1">
      <alignment horizontal="left" vertical="top"/>
    </xf>
    <xf numFmtId="0" fontId="3" fillId="0" borderId="9" xfId="0" applyNumberFormat="1" applyFont="1" applyBorder="1" applyAlignment="1">
      <alignment horizontal="left" vertical="top" wrapText="1"/>
    </xf>
    <xf numFmtId="0" fontId="20" fillId="0" borderId="26" xfId="0" applyNumberFormat="1" applyFont="1" applyBorder="1" applyAlignment="1">
      <alignment horizontal="left" vertical="top" wrapText="1"/>
    </xf>
    <xf numFmtId="0" fontId="14" fillId="12" borderId="11" xfId="0" applyFont="1" applyFill="1" applyBorder="1" applyAlignment="1">
      <alignment vertical="top" wrapText="1"/>
    </xf>
    <xf numFmtId="0" fontId="3" fillId="12" borderId="1" xfId="0" applyFont="1" applyFill="1" applyBorder="1" applyAlignment="1">
      <alignment vertical="top" wrapText="1"/>
    </xf>
    <xf numFmtId="0" fontId="14" fillId="12" borderId="12" xfId="0" applyFont="1" applyFill="1" applyBorder="1" applyAlignment="1">
      <alignment vertical="top" wrapText="1"/>
    </xf>
    <xf numFmtId="0" fontId="14" fillId="13" borderId="11" xfId="0" applyFont="1" applyFill="1" applyBorder="1" applyAlignment="1">
      <alignment vertical="top" wrapText="1"/>
    </xf>
    <xf numFmtId="0" fontId="3" fillId="13" borderId="1" xfId="0" applyFont="1" applyFill="1" applyBorder="1" applyAlignment="1">
      <alignment vertical="top" wrapText="1"/>
    </xf>
    <xf numFmtId="0" fontId="14" fillId="13" borderId="12" xfId="0" applyFont="1" applyFill="1" applyBorder="1" applyAlignment="1">
      <alignment vertical="top" wrapText="1"/>
    </xf>
    <xf numFmtId="0" fontId="0" fillId="12" borderId="5" xfId="0" applyNumberFormat="1" applyFill="1" applyBorder="1" applyAlignment="1">
      <alignment horizontal="left" vertical="top" wrapText="1"/>
    </xf>
    <xf numFmtId="1" fontId="1" fillId="0" borderId="24" xfId="0" applyNumberFormat="1" applyFont="1" applyFill="1" applyBorder="1" applyAlignment="1">
      <alignment horizontal="right" vertical="top"/>
    </xf>
    <xf numFmtId="1" fontId="5" fillId="12" borderId="25" xfId="0" applyNumberFormat="1" applyFont="1" applyFill="1" applyBorder="1" applyAlignment="1">
      <alignment horizontal="center" vertical="top"/>
    </xf>
    <xf numFmtId="0" fontId="3" fillId="12" borderId="28" xfId="0" applyNumberFormat="1" applyFont="1" applyFill="1" applyBorder="1" applyAlignment="1">
      <alignment horizontal="left" vertical="top" wrapText="1"/>
    </xf>
    <xf numFmtId="0" fontId="1" fillId="0" borderId="5" xfId="0" applyNumberFormat="1" applyFont="1" applyFill="1" applyBorder="1" applyAlignment="1">
      <alignment vertical="top"/>
    </xf>
    <xf numFmtId="0" fontId="1" fillId="0" borderId="28" xfId="1" applyNumberFormat="1" applyFont="1" applyFill="1" applyBorder="1" applyAlignment="1">
      <alignment horizontal="left" vertical="top" wrapText="1"/>
    </xf>
    <xf numFmtId="0" fontId="1" fillId="12" borderId="28" xfId="0" applyNumberFormat="1" applyFont="1" applyFill="1" applyBorder="1" applyAlignment="1">
      <alignment horizontal="left" vertical="top" wrapText="1"/>
    </xf>
    <xf numFmtId="0" fontId="1" fillId="0" borderId="5" xfId="0" applyFont="1" applyBorder="1" applyAlignment="1">
      <alignment horizontal="right" vertical="top"/>
    </xf>
    <xf numFmtId="0" fontId="1" fillId="0" borderId="5" xfId="0" applyFont="1" applyFill="1" applyBorder="1" applyAlignment="1">
      <alignment vertical="top" wrapText="1"/>
    </xf>
    <xf numFmtId="0" fontId="10" fillId="2" borderId="51" xfId="0" applyNumberFormat="1" applyFont="1" applyFill="1" applyBorder="1" applyAlignment="1">
      <alignment vertical="top"/>
    </xf>
    <xf numFmtId="1" fontId="10" fillId="2" borderId="30" xfId="0" applyNumberFormat="1" applyFont="1" applyFill="1" applyBorder="1" applyAlignment="1">
      <alignment vertical="top"/>
    </xf>
    <xf numFmtId="0" fontId="1" fillId="2" borderId="32" xfId="0" applyNumberFormat="1" applyFont="1" applyFill="1" applyBorder="1" applyAlignment="1">
      <alignment horizontal="left" vertical="top" wrapText="1"/>
    </xf>
    <xf numFmtId="0" fontId="3" fillId="2" borderId="30" xfId="0" applyNumberFormat="1" applyFont="1" applyFill="1" applyBorder="1" applyAlignment="1">
      <alignment horizontal="left" vertical="top" wrapText="1"/>
    </xf>
    <xf numFmtId="1" fontId="5" fillId="0" borderId="31" xfId="0" applyNumberFormat="1" applyFont="1" applyBorder="1" applyAlignment="1">
      <alignment horizontal="center" vertical="top"/>
    </xf>
    <xf numFmtId="1" fontId="5" fillId="0" borderId="50" xfId="0" applyNumberFormat="1" applyFont="1" applyBorder="1" applyAlignment="1">
      <alignment horizontal="center" vertical="top"/>
    </xf>
    <xf numFmtId="1" fontId="1" fillId="12" borderId="5" xfId="0" applyNumberFormat="1" applyFont="1" applyFill="1" applyBorder="1" applyAlignment="1">
      <alignment horizontal="right" vertical="top"/>
    </xf>
    <xf numFmtId="0" fontId="1" fillId="12" borderId="26" xfId="0" applyNumberFormat="1" applyFont="1" applyFill="1" applyBorder="1" applyAlignment="1">
      <alignment horizontal="left" vertical="top" wrapText="1"/>
    </xf>
    <xf numFmtId="1" fontId="5" fillId="12" borderId="12" xfId="0" applyNumberFormat="1" applyFont="1" applyFill="1" applyBorder="1" applyAlignment="1">
      <alignment horizontal="center" vertical="top"/>
    </xf>
    <xf numFmtId="0" fontId="1" fillId="12" borderId="24" xfId="0" applyNumberFormat="1" applyFont="1" applyFill="1" applyBorder="1" applyAlignment="1">
      <alignment horizontal="left" vertical="top" wrapText="1"/>
    </xf>
    <xf numFmtId="0" fontId="1" fillId="12" borderId="28" xfId="1" applyNumberFormat="1" applyFont="1" applyFill="1" applyBorder="1" applyAlignment="1">
      <alignment horizontal="left" vertical="top" wrapText="1"/>
    </xf>
    <xf numFmtId="0" fontId="1" fillId="0" borderId="5" xfId="0" applyFont="1" applyBorder="1" applyAlignment="1">
      <alignment vertical="top"/>
    </xf>
    <xf numFmtId="0" fontId="1" fillId="0" borderId="3" xfId="0" applyFont="1" applyBorder="1" applyAlignment="1">
      <alignment vertical="center" wrapText="1"/>
    </xf>
    <xf numFmtId="0" fontId="1" fillId="0" borderId="32" xfId="0" applyFont="1" applyBorder="1" applyAlignment="1">
      <alignment vertical="center" wrapText="1"/>
    </xf>
    <xf numFmtId="0" fontId="1" fillId="0" borderId="37" xfId="0" applyFont="1" applyBorder="1" applyAlignment="1">
      <alignment vertical="center" wrapText="1"/>
    </xf>
    <xf numFmtId="0" fontId="1" fillId="0" borderId="52" xfId="0" applyFont="1" applyBorder="1" applyAlignment="1">
      <alignment vertical="center" wrapText="1"/>
    </xf>
    <xf numFmtId="0" fontId="1" fillId="0" borderId="30" xfId="0" applyFont="1" applyBorder="1" applyAlignment="1">
      <alignment vertical="center" wrapText="1"/>
    </xf>
    <xf numFmtId="0" fontId="1" fillId="0" borderId="27" xfId="0" applyFont="1" applyBorder="1" applyAlignment="1">
      <alignment vertical="center"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1" fontId="8" fillId="10" borderId="33" xfId="0" applyNumberFormat="1" applyFont="1" applyFill="1" applyBorder="1" applyAlignment="1">
      <alignment horizontal="center" vertical="top" wrapText="1"/>
    </xf>
    <xf numFmtId="1" fontId="8" fillId="10" borderId="22" xfId="0" applyNumberFormat="1" applyFont="1" applyFill="1" applyBorder="1" applyAlignment="1">
      <alignment horizontal="center" vertical="top" wrapText="1"/>
    </xf>
    <xf numFmtId="1" fontId="8" fillId="10" borderId="41" xfId="0" applyNumberFormat="1" applyFont="1" applyFill="1" applyBorder="1" applyAlignment="1">
      <alignment horizontal="center" vertical="top" wrapText="1"/>
    </xf>
    <xf numFmtId="0" fontId="20" fillId="0" borderId="0" xfId="0" applyFont="1" applyAlignment="1">
      <alignment vertical="center"/>
    </xf>
    <xf numFmtId="0" fontId="20" fillId="0" borderId="0" xfId="0" applyFont="1" applyAlignment="1">
      <alignment vertical="center" wrapText="1"/>
    </xf>
    <xf numFmtId="1" fontId="5" fillId="3" borderId="18" xfId="0" applyNumberFormat="1" applyFont="1" applyFill="1" applyBorder="1" applyAlignment="1">
      <alignment horizontal="center" vertical="top"/>
    </xf>
    <xf numFmtId="1" fontId="5" fillId="3" borderId="39" xfId="0" applyNumberFormat="1" applyFont="1" applyFill="1" applyBorder="1" applyAlignment="1">
      <alignment horizontal="center" vertical="top"/>
    </xf>
    <xf numFmtId="1" fontId="5" fillId="3" borderId="19" xfId="0" applyNumberFormat="1" applyFont="1" applyFill="1" applyBorder="1" applyAlignment="1">
      <alignment horizontal="center" vertical="top"/>
    </xf>
    <xf numFmtId="1" fontId="5" fillId="2" borderId="51" xfId="0" applyNumberFormat="1" applyFont="1" applyFill="1" applyBorder="1" applyAlignment="1">
      <alignment horizontal="center" vertical="top"/>
    </xf>
    <xf numFmtId="1" fontId="5" fillId="2" borderId="43" xfId="0" applyNumberFormat="1" applyFont="1" applyFill="1" applyBorder="1" applyAlignment="1">
      <alignment horizontal="center" vertical="top"/>
    </xf>
    <xf numFmtId="1" fontId="5" fillId="2" borderId="30" xfId="0" applyNumberFormat="1" applyFont="1" applyFill="1" applyBorder="1" applyAlignment="1">
      <alignment horizontal="center" vertical="top"/>
    </xf>
    <xf numFmtId="1" fontId="5" fillId="5" borderId="14" xfId="0" applyNumberFormat="1" applyFont="1" applyFill="1" applyBorder="1" applyAlignment="1">
      <alignment horizontal="center" vertical="top"/>
    </xf>
    <xf numFmtId="1" fontId="5" fillId="5" borderId="42" xfId="0" applyNumberFormat="1" applyFont="1" applyFill="1" applyBorder="1" applyAlignment="1">
      <alignment horizontal="center" vertical="top"/>
    </xf>
    <xf numFmtId="1" fontId="5" fillId="5" borderId="20" xfId="0" applyNumberFormat="1" applyFont="1" applyFill="1" applyBorder="1" applyAlignment="1">
      <alignment horizontal="center" vertical="top"/>
    </xf>
    <xf numFmtId="1" fontId="5" fillId="2" borderId="14" xfId="0" applyNumberFormat="1" applyFont="1" applyFill="1" applyBorder="1" applyAlignment="1">
      <alignment horizontal="center" vertical="top"/>
    </xf>
    <xf numFmtId="1" fontId="5" fillId="2" borderId="42" xfId="0" applyNumberFormat="1" applyFont="1" applyFill="1" applyBorder="1" applyAlignment="1">
      <alignment horizontal="center" vertical="top"/>
    </xf>
    <xf numFmtId="1" fontId="5" fillId="2" borderId="20" xfId="0" applyNumberFormat="1" applyFont="1" applyFill="1" applyBorder="1" applyAlignment="1">
      <alignment horizontal="center" vertical="top"/>
    </xf>
    <xf numFmtId="49" fontId="12" fillId="0" borderId="0" xfId="0" applyNumberFormat="1" applyFont="1" applyBorder="1" applyAlignment="1">
      <alignment horizontal="center" vertical="top"/>
    </xf>
    <xf numFmtId="49" fontId="4" fillId="0" borderId="0" xfId="0" applyNumberFormat="1" applyFont="1" applyBorder="1" applyAlignment="1">
      <alignment horizontal="center" vertical="top"/>
    </xf>
    <xf numFmtId="0" fontId="2" fillId="0" borderId="0" xfId="0" applyFont="1" applyBorder="1" applyAlignment="1">
      <alignment horizontal="center" vertical="top"/>
    </xf>
    <xf numFmtId="0" fontId="0" fillId="0" borderId="24" xfId="0" applyBorder="1" applyAlignment="1">
      <alignment vertical="top"/>
    </xf>
    <xf numFmtId="0" fontId="0" fillId="0" borderId="4" xfId="0" applyBorder="1" applyAlignment="1">
      <alignment vertical="top"/>
    </xf>
    <xf numFmtId="0" fontId="12" fillId="0" borderId="0" xfId="0" applyFont="1" applyBorder="1" applyAlignment="1">
      <alignment horizontal="center" vertical="top"/>
    </xf>
    <xf numFmtId="0" fontId="4" fillId="0" borderId="0" xfId="0" applyFont="1" applyBorder="1" applyAlignment="1">
      <alignment horizontal="center" vertical="top"/>
    </xf>
    <xf numFmtId="0" fontId="2" fillId="0" borderId="43" xfId="0" applyFont="1" applyBorder="1" applyAlignment="1">
      <alignment horizontal="center" vertical="top"/>
    </xf>
  </cellXfs>
  <cellStyles count="5">
    <cellStyle name="Bad" xfId="3" builtinId="27"/>
    <cellStyle name="Normal" xfId="0" builtinId="0"/>
    <cellStyle name="Normal 2" xfId="4"/>
    <cellStyle name="Normal 4" xfId="1"/>
    <cellStyle name="Normal 5" xfId="2"/>
  </cellStyles>
  <dxfs count="166">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s>
  <tableStyles count="0" defaultTableStyle="TableStyleMedium9" defaultPivotStyle="PivotStyleLight16"/>
  <colors>
    <mruColors>
      <color rgb="FFCC99FF"/>
      <color rgb="FFFFCC99"/>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85725</xdr:colOff>
      <xdr:row>4</xdr:row>
      <xdr:rowOff>85725</xdr:rowOff>
    </xdr:from>
    <xdr:to>
      <xdr:col>2</xdr:col>
      <xdr:colOff>5629275</xdr:colOff>
      <xdr:row>4</xdr:row>
      <xdr:rowOff>3095625</xdr:rowOff>
    </xdr:to>
    <xdr:grpSp>
      <xdr:nvGrpSpPr>
        <xdr:cNvPr id="672672" name="Group 1"/>
        <xdr:cNvGrpSpPr>
          <a:grpSpLocks noChangeAspect="1"/>
        </xdr:cNvGrpSpPr>
      </xdr:nvGrpSpPr>
      <xdr:grpSpPr bwMode="auto">
        <a:xfrm>
          <a:off x="1114425" y="984885"/>
          <a:ext cx="5543550" cy="3009900"/>
          <a:chOff x="128" y="95"/>
          <a:chExt cx="582" cy="316"/>
        </a:xfrm>
      </xdr:grpSpPr>
      <xdr:sp macro="" textlink="">
        <xdr:nvSpPr>
          <xdr:cNvPr id="96258" name="Text Box 2"/>
          <xdr:cNvSpPr txBox="1">
            <a:spLocks noChangeAspect="1" noChangeArrowheads="1"/>
          </xdr:cNvSpPr>
        </xdr:nvSpPr>
        <xdr:spPr bwMode="auto">
          <a:xfrm>
            <a:off x="348" y="161"/>
            <a:ext cx="5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RD</a:t>
            </a:r>
          </a:p>
          <a:p>
            <a:pPr algn="ctr" rtl="0">
              <a:defRPr sz="1000"/>
            </a:pPr>
            <a:r>
              <a:rPr lang="en-US" sz="1000" b="0" i="0" u="none" strike="noStrike" baseline="0">
                <a:solidFill>
                  <a:srgbClr val="000000"/>
                </a:solidFill>
                <a:latin typeface="Arial"/>
                <a:cs typeface="Arial"/>
              </a:rPr>
              <a:t>RD</a:t>
            </a:r>
          </a:p>
        </xdr:txBody>
      </xdr:sp>
      <xdr:sp macro="" textlink="">
        <xdr:nvSpPr>
          <xdr:cNvPr id="96259" name="Text Box 3"/>
          <xdr:cNvSpPr txBox="1">
            <a:spLocks noChangeAspect="1" noChangeArrowheads="1"/>
          </xdr:cNvSpPr>
        </xdr:nvSpPr>
        <xdr:spPr bwMode="auto">
          <a:xfrm>
            <a:off x="514" y="162"/>
            <a:ext cx="57"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LFU</a:t>
            </a:r>
          </a:p>
          <a:p>
            <a:pPr algn="ctr" rtl="0">
              <a:defRPr sz="1000"/>
            </a:pPr>
            <a:endParaRPr lang="en-US" sz="1000" b="0" i="0" u="none" strike="noStrike" baseline="0">
              <a:solidFill>
                <a:srgbClr val="000000"/>
              </a:solidFill>
              <a:latin typeface="Arial"/>
              <a:cs typeface="Arial"/>
            </a:endParaRPr>
          </a:p>
        </xdr:txBody>
      </xdr:sp>
      <xdr:sp macro="" textlink="">
        <xdr:nvSpPr>
          <xdr:cNvPr id="96260" name="Text Box 4"/>
          <xdr:cNvSpPr txBox="1">
            <a:spLocks noChangeAspect="1" noChangeArrowheads="1"/>
          </xdr:cNvSpPr>
        </xdr:nvSpPr>
        <xdr:spPr bwMode="auto">
          <a:xfrm>
            <a:off x="401" y="162"/>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96261" name="Text Box 5"/>
          <xdr:cNvSpPr txBox="1">
            <a:spLocks noChangeAspect="1" noChangeArrowheads="1"/>
          </xdr:cNvSpPr>
        </xdr:nvSpPr>
        <xdr:spPr bwMode="auto">
          <a:xfrm>
            <a:off x="302" y="162"/>
            <a:ext cx="4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LFD</a:t>
            </a:r>
          </a:p>
          <a:p>
            <a:pPr algn="ctr" rtl="0">
              <a:defRPr sz="1000"/>
            </a:pPr>
            <a:r>
              <a:rPr lang="en-US" sz="1000" b="0" i="0" u="none" strike="noStrike" baseline="0">
                <a:solidFill>
                  <a:srgbClr val="000000"/>
                </a:solidFill>
                <a:latin typeface="Arial"/>
                <a:cs typeface="Arial"/>
              </a:rPr>
              <a:t>RD</a:t>
            </a:r>
          </a:p>
        </xdr:txBody>
      </xdr:sp>
      <xdr:sp macro="" textlink="">
        <xdr:nvSpPr>
          <xdr:cNvPr id="672854" name="Line 6"/>
          <xdr:cNvSpPr>
            <a:spLocks noChangeAspect="1" noChangeShapeType="1"/>
          </xdr:cNvSpPr>
        </xdr:nvSpPr>
        <xdr:spPr bwMode="auto">
          <a:xfrm>
            <a:off x="187" y="383"/>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855" name="Line 7"/>
          <xdr:cNvSpPr>
            <a:spLocks noChangeAspect="1" noChangeShapeType="1"/>
          </xdr:cNvSpPr>
        </xdr:nvSpPr>
        <xdr:spPr bwMode="auto">
          <a:xfrm flipV="1">
            <a:off x="187" y="95"/>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264" name="Text Box 8"/>
          <xdr:cNvSpPr txBox="1">
            <a:spLocks noChangeAspect="1" noChangeArrowheads="1"/>
          </xdr:cNvSpPr>
        </xdr:nvSpPr>
        <xdr:spPr bwMode="auto">
          <a:xfrm>
            <a:off x="658" y="383"/>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265" name="Text Box 9"/>
          <xdr:cNvSpPr txBox="1">
            <a:spLocks noChangeAspect="1" noChangeArrowheads="1"/>
          </xdr:cNvSpPr>
        </xdr:nvSpPr>
        <xdr:spPr bwMode="auto">
          <a:xfrm>
            <a:off x="215" y="383"/>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266" name="Text Box 10"/>
          <xdr:cNvSpPr txBox="1">
            <a:spLocks noChangeAspect="1" noChangeArrowheads="1"/>
          </xdr:cNvSpPr>
        </xdr:nvSpPr>
        <xdr:spPr bwMode="auto">
          <a:xfrm>
            <a:off x="600" y="383"/>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267" name="Text Box 11"/>
          <xdr:cNvSpPr txBox="1">
            <a:spLocks noChangeAspect="1" noChangeArrowheads="1"/>
          </xdr:cNvSpPr>
        </xdr:nvSpPr>
        <xdr:spPr bwMode="auto">
          <a:xfrm>
            <a:off x="272" y="383"/>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LRL</a:t>
            </a:r>
          </a:p>
          <a:p>
            <a:pPr algn="ctr" rtl="0">
              <a:defRPr sz="1000"/>
            </a:pPr>
            <a:endParaRPr lang="en-US" sz="1000" b="0" i="0" u="none" strike="noStrike" baseline="0">
              <a:solidFill>
                <a:srgbClr val="000000"/>
              </a:solidFill>
              <a:latin typeface="Arial"/>
              <a:cs typeface="Arial"/>
            </a:endParaRPr>
          </a:p>
        </xdr:txBody>
      </xdr:sp>
      <xdr:sp macro="" textlink="">
        <xdr:nvSpPr>
          <xdr:cNvPr id="96268" name="Text Box 12"/>
          <xdr:cNvSpPr txBox="1">
            <a:spLocks noChangeAspect="1" noChangeArrowheads="1"/>
          </xdr:cNvSpPr>
        </xdr:nvSpPr>
        <xdr:spPr bwMode="auto">
          <a:xfrm>
            <a:off x="330" y="383"/>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96269" name="Text Box 13"/>
          <xdr:cNvSpPr txBox="1">
            <a:spLocks noChangeAspect="1" noChangeArrowheads="1"/>
          </xdr:cNvSpPr>
        </xdr:nvSpPr>
        <xdr:spPr bwMode="auto">
          <a:xfrm>
            <a:off x="542" y="383"/>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URL</a:t>
            </a:r>
          </a:p>
          <a:p>
            <a:pPr algn="ctr" rtl="0">
              <a:defRPr sz="1000"/>
            </a:pPr>
            <a:endParaRPr lang="en-US" sz="1000" b="0" i="0" u="none" strike="noStrike" baseline="0">
              <a:solidFill>
                <a:srgbClr val="000000"/>
              </a:solidFill>
              <a:latin typeface="Arial"/>
              <a:cs typeface="Arial"/>
            </a:endParaRPr>
          </a:p>
        </xdr:txBody>
      </xdr:sp>
      <xdr:sp macro="" textlink="">
        <xdr:nvSpPr>
          <xdr:cNvPr id="672862" name="Line 14"/>
          <xdr:cNvSpPr>
            <a:spLocks noChangeAspect="1" noChangeShapeType="1"/>
          </xdr:cNvSpPr>
        </xdr:nvSpPr>
        <xdr:spPr bwMode="auto">
          <a:xfrm>
            <a:off x="359" y="344"/>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63" name="Line 15"/>
          <xdr:cNvSpPr>
            <a:spLocks noChangeAspect="1" noChangeShapeType="1"/>
          </xdr:cNvSpPr>
        </xdr:nvSpPr>
        <xdr:spPr bwMode="auto">
          <a:xfrm>
            <a:off x="417" y="306"/>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64" name="Line 16"/>
          <xdr:cNvSpPr>
            <a:spLocks noChangeAspect="1" noChangeShapeType="1"/>
          </xdr:cNvSpPr>
        </xdr:nvSpPr>
        <xdr:spPr bwMode="auto">
          <a:xfrm>
            <a:off x="475" y="267"/>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65" name="Line 17"/>
          <xdr:cNvSpPr>
            <a:spLocks noChangeAspect="1" noChangeShapeType="1"/>
          </xdr:cNvSpPr>
        </xdr:nvSpPr>
        <xdr:spPr bwMode="auto">
          <a:xfrm>
            <a:off x="533" y="229"/>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66" name="Line 18"/>
          <xdr:cNvSpPr>
            <a:spLocks noChangeAspect="1" noChangeShapeType="1"/>
          </xdr:cNvSpPr>
        </xdr:nvSpPr>
        <xdr:spPr bwMode="auto">
          <a:xfrm>
            <a:off x="359" y="344"/>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67" name="Line 19"/>
          <xdr:cNvSpPr>
            <a:spLocks noChangeAspect="1" noChangeShapeType="1"/>
          </xdr:cNvSpPr>
        </xdr:nvSpPr>
        <xdr:spPr bwMode="auto">
          <a:xfrm>
            <a:off x="417" y="306"/>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68" name="Line 20"/>
          <xdr:cNvSpPr>
            <a:spLocks noChangeAspect="1" noChangeShapeType="1"/>
          </xdr:cNvSpPr>
        </xdr:nvSpPr>
        <xdr:spPr bwMode="auto">
          <a:xfrm>
            <a:off x="475" y="267"/>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69" name="Line 21"/>
          <xdr:cNvSpPr>
            <a:spLocks noChangeAspect="1" noChangeShapeType="1"/>
          </xdr:cNvSpPr>
        </xdr:nvSpPr>
        <xdr:spPr bwMode="auto">
          <a:xfrm>
            <a:off x="533" y="229"/>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0" name="Line 22"/>
          <xdr:cNvSpPr>
            <a:spLocks noChangeAspect="1" noChangeShapeType="1"/>
          </xdr:cNvSpPr>
        </xdr:nvSpPr>
        <xdr:spPr bwMode="auto">
          <a:xfrm>
            <a:off x="590" y="229"/>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1" name="Line 23"/>
          <xdr:cNvSpPr>
            <a:spLocks noChangeAspect="1" noChangeShapeType="1"/>
          </xdr:cNvSpPr>
        </xdr:nvSpPr>
        <xdr:spPr bwMode="auto">
          <a:xfrm>
            <a:off x="302" y="180"/>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2" name="Line 24"/>
          <xdr:cNvSpPr>
            <a:spLocks noChangeAspect="1" noChangeShapeType="1"/>
          </xdr:cNvSpPr>
        </xdr:nvSpPr>
        <xdr:spPr bwMode="auto">
          <a:xfrm>
            <a:off x="302" y="190"/>
            <a:ext cx="46"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73" name="Line 25"/>
          <xdr:cNvSpPr>
            <a:spLocks noChangeAspect="1" noChangeShapeType="1"/>
          </xdr:cNvSpPr>
        </xdr:nvSpPr>
        <xdr:spPr bwMode="auto">
          <a:xfrm>
            <a:off x="402" y="180"/>
            <a:ext cx="1"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4" name="Line 26"/>
          <xdr:cNvSpPr>
            <a:spLocks noChangeAspect="1" noChangeShapeType="1"/>
          </xdr:cNvSpPr>
        </xdr:nvSpPr>
        <xdr:spPr bwMode="auto">
          <a:xfrm>
            <a:off x="572" y="180"/>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5" name="Line 27"/>
          <xdr:cNvSpPr>
            <a:spLocks noChangeAspect="1" noChangeShapeType="1"/>
          </xdr:cNvSpPr>
        </xdr:nvSpPr>
        <xdr:spPr bwMode="auto">
          <a:xfrm>
            <a:off x="348" y="180"/>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6" name="Line 28"/>
          <xdr:cNvSpPr>
            <a:spLocks noChangeAspect="1" noChangeShapeType="1"/>
          </xdr:cNvSpPr>
        </xdr:nvSpPr>
        <xdr:spPr bwMode="auto">
          <a:xfrm>
            <a:off x="514" y="190"/>
            <a:ext cx="57"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77" name="Line 29"/>
          <xdr:cNvSpPr>
            <a:spLocks noChangeAspect="1" noChangeShapeType="1"/>
          </xdr:cNvSpPr>
        </xdr:nvSpPr>
        <xdr:spPr bwMode="auto">
          <a:xfrm>
            <a:off x="402" y="190"/>
            <a:ext cx="5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96286" name="Text Box 30"/>
          <xdr:cNvSpPr txBox="1">
            <a:spLocks noChangeAspect="1" noChangeArrowheads="1"/>
          </xdr:cNvSpPr>
        </xdr:nvSpPr>
        <xdr:spPr bwMode="auto">
          <a:xfrm>
            <a:off x="128" y="98"/>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672879" name="Line 31"/>
          <xdr:cNvSpPr>
            <a:spLocks noChangeAspect="1" noChangeShapeType="1"/>
          </xdr:cNvSpPr>
        </xdr:nvSpPr>
        <xdr:spPr bwMode="auto">
          <a:xfrm>
            <a:off x="514" y="180"/>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80" name="Line 32"/>
          <xdr:cNvSpPr>
            <a:spLocks noChangeAspect="1" noChangeShapeType="1"/>
          </xdr:cNvSpPr>
        </xdr:nvSpPr>
        <xdr:spPr bwMode="auto">
          <a:xfrm>
            <a:off x="457" y="180"/>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289" name="Text Box 33"/>
          <xdr:cNvSpPr txBox="1">
            <a:spLocks noChangeAspect="1" noChangeArrowheads="1"/>
          </xdr:cNvSpPr>
        </xdr:nvSpPr>
        <xdr:spPr bwMode="auto">
          <a:xfrm>
            <a:off x="458" y="162"/>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RU</a:t>
            </a:r>
          </a:p>
          <a:p>
            <a:pPr algn="ctr" rtl="0">
              <a:defRPr sz="1000"/>
            </a:pPr>
            <a:endParaRPr lang="en-US" sz="1000" b="0" i="0" u="none" strike="noStrike" baseline="0">
              <a:solidFill>
                <a:srgbClr val="000000"/>
              </a:solidFill>
              <a:latin typeface="Arial"/>
              <a:cs typeface="Arial"/>
            </a:endParaRPr>
          </a:p>
        </xdr:txBody>
      </xdr:sp>
      <xdr:sp macro="" textlink="">
        <xdr:nvSpPr>
          <xdr:cNvPr id="672882" name="Line 34"/>
          <xdr:cNvSpPr>
            <a:spLocks noChangeAspect="1" noChangeShapeType="1"/>
          </xdr:cNvSpPr>
        </xdr:nvSpPr>
        <xdr:spPr bwMode="auto">
          <a:xfrm>
            <a:off x="457" y="190"/>
            <a:ext cx="57"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83" name="Line 35"/>
          <xdr:cNvSpPr>
            <a:spLocks noChangeAspect="1" noChangeShapeType="1"/>
          </xdr:cNvSpPr>
        </xdr:nvSpPr>
        <xdr:spPr bwMode="auto">
          <a:xfrm>
            <a:off x="348" y="190"/>
            <a:ext cx="54"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grpSp>
    <xdr:clientData/>
  </xdr:twoCellAnchor>
  <xdr:twoCellAnchor editAs="oneCell">
    <xdr:from>
      <xdr:col>2</xdr:col>
      <xdr:colOff>85725</xdr:colOff>
      <xdr:row>5</xdr:row>
      <xdr:rowOff>85725</xdr:rowOff>
    </xdr:from>
    <xdr:to>
      <xdr:col>2</xdr:col>
      <xdr:colOff>5629275</xdr:colOff>
      <xdr:row>5</xdr:row>
      <xdr:rowOff>3095625</xdr:rowOff>
    </xdr:to>
    <xdr:grpSp>
      <xdr:nvGrpSpPr>
        <xdr:cNvPr id="672673" name="Group 36"/>
        <xdr:cNvGrpSpPr>
          <a:grpSpLocks noChangeAspect="1"/>
        </xdr:cNvGrpSpPr>
      </xdr:nvGrpSpPr>
      <xdr:grpSpPr bwMode="auto">
        <a:xfrm>
          <a:off x="1114425" y="4154805"/>
          <a:ext cx="5543550" cy="3009900"/>
          <a:chOff x="128" y="411"/>
          <a:chExt cx="582" cy="316"/>
        </a:xfrm>
      </xdr:grpSpPr>
      <xdr:sp macro="" textlink="">
        <xdr:nvSpPr>
          <xdr:cNvPr id="96293" name="Text Box 37"/>
          <xdr:cNvSpPr txBox="1">
            <a:spLocks noChangeAspect="1" noChangeArrowheads="1"/>
          </xdr:cNvSpPr>
        </xdr:nvSpPr>
        <xdr:spPr bwMode="auto">
          <a:xfrm>
            <a:off x="514" y="478"/>
            <a:ext cx="11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LFU</a:t>
            </a:r>
          </a:p>
          <a:p>
            <a:pPr algn="ctr" rtl="0">
              <a:defRPr sz="1000"/>
            </a:pPr>
            <a:endParaRPr lang="en-US" sz="1000" b="0" i="0" u="none" strike="noStrike" baseline="0">
              <a:solidFill>
                <a:srgbClr val="000000"/>
              </a:solidFill>
              <a:latin typeface="Arial"/>
              <a:cs typeface="Arial"/>
            </a:endParaRPr>
          </a:p>
        </xdr:txBody>
      </xdr:sp>
      <xdr:sp macro="" textlink="">
        <xdr:nvSpPr>
          <xdr:cNvPr id="96294" name="Text Box 38"/>
          <xdr:cNvSpPr txBox="1">
            <a:spLocks noChangeAspect="1" noChangeArrowheads="1"/>
          </xdr:cNvSpPr>
        </xdr:nvSpPr>
        <xdr:spPr bwMode="auto">
          <a:xfrm>
            <a:off x="348" y="478"/>
            <a:ext cx="16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96295" name="Text Box 39"/>
          <xdr:cNvSpPr txBox="1">
            <a:spLocks noChangeAspect="1" noChangeArrowheads="1"/>
          </xdr:cNvSpPr>
        </xdr:nvSpPr>
        <xdr:spPr bwMode="auto">
          <a:xfrm>
            <a:off x="244" y="478"/>
            <a:ext cx="10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LFD</a:t>
            </a:r>
          </a:p>
          <a:p>
            <a:pPr algn="ctr" rtl="0">
              <a:defRPr sz="1000"/>
            </a:pPr>
            <a:r>
              <a:rPr lang="en-US" sz="1000" b="0" i="0" u="none" strike="noStrike" baseline="0">
                <a:solidFill>
                  <a:srgbClr val="000000"/>
                </a:solidFill>
                <a:latin typeface="Arial"/>
                <a:cs typeface="Arial"/>
              </a:rPr>
              <a:t>RD</a:t>
            </a:r>
          </a:p>
        </xdr:txBody>
      </xdr:sp>
      <xdr:sp macro="" textlink="">
        <xdr:nvSpPr>
          <xdr:cNvPr id="672827" name="Line 40"/>
          <xdr:cNvSpPr>
            <a:spLocks noChangeAspect="1" noChangeShapeType="1"/>
          </xdr:cNvSpPr>
        </xdr:nvSpPr>
        <xdr:spPr bwMode="auto">
          <a:xfrm>
            <a:off x="187" y="699"/>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828" name="Line 41"/>
          <xdr:cNvSpPr>
            <a:spLocks noChangeAspect="1" noChangeShapeType="1"/>
          </xdr:cNvSpPr>
        </xdr:nvSpPr>
        <xdr:spPr bwMode="auto">
          <a:xfrm flipV="1">
            <a:off x="187" y="411"/>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298" name="Text Box 42"/>
          <xdr:cNvSpPr txBox="1">
            <a:spLocks noChangeAspect="1" noChangeArrowheads="1"/>
          </xdr:cNvSpPr>
        </xdr:nvSpPr>
        <xdr:spPr bwMode="auto">
          <a:xfrm>
            <a:off x="658" y="699"/>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299" name="Text Box 43"/>
          <xdr:cNvSpPr txBox="1">
            <a:spLocks noChangeAspect="1" noChangeArrowheads="1"/>
          </xdr:cNvSpPr>
        </xdr:nvSpPr>
        <xdr:spPr bwMode="auto">
          <a:xfrm>
            <a:off x="215" y="699"/>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300" name="Text Box 44"/>
          <xdr:cNvSpPr txBox="1">
            <a:spLocks noChangeAspect="1" noChangeArrowheads="1"/>
          </xdr:cNvSpPr>
        </xdr:nvSpPr>
        <xdr:spPr bwMode="auto">
          <a:xfrm>
            <a:off x="600" y="699"/>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301" name="Text Box 45"/>
          <xdr:cNvSpPr txBox="1">
            <a:spLocks noChangeAspect="1" noChangeArrowheads="1"/>
          </xdr:cNvSpPr>
        </xdr:nvSpPr>
        <xdr:spPr bwMode="auto">
          <a:xfrm>
            <a:off x="330" y="699"/>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672833" name="Line 46"/>
          <xdr:cNvSpPr>
            <a:spLocks noChangeAspect="1" noChangeShapeType="1"/>
          </xdr:cNvSpPr>
        </xdr:nvSpPr>
        <xdr:spPr bwMode="auto">
          <a:xfrm>
            <a:off x="359" y="660"/>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34" name="Line 47"/>
          <xdr:cNvSpPr>
            <a:spLocks noChangeAspect="1" noChangeShapeType="1"/>
          </xdr:cNvSpPr>
        </xdr:nvSpPr>
        <xdr:spPr bwMode="auto">
          <a:xfrm>
            <a:off x="417" y="622"/>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35" name="Line 48"/>
          <xdr:cNvSpPr>
            <a:spLocks noChangeAspect="1" noChangeShapeType="1"/>
          </xdr:cNvSpPr>
        </xdr:nvSpPr>
        <xdr:spPr bwMode="auto">
          <a:xfrm>
            <a:off x="475" y="583"/>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36" name="Line 49"/>
          <xdr:cNvSpPr>
            <a:spLocks noChangeAspect="1" noChangeShapeType="1"/>
          </xdr:cNvSpPr>
        </xdr:nvSpPr>
        <xdr:spPr bwMode="auto">
          <a:xfrm>
            <a:off x="533" y="545"/>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37" name="Line 50"/>
          <xdr:cNvSpPr>
            <a:spLocks noChangeAspect="1" noChangeShapeType="1"/>
          </xdr:cNvSpPr>
        </xdr:nvSpPr>
        <xdr:spPr bwMode="auto">
          <a:xfrm>
            <a:off x="359" y="660"/>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38" name="Line 51"/>
          <xdr:cNvSpPr>
            <a:spLocks noChangeAspect="1" noChangeShapeType="1"/>
          </xdr:cNvSpPr>
        </xdr:nvSpPr>
        <xdr:spPr bwMode="auto">
          <a:xfrm>
            <a:off x="417" y="622"/>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39" name="Line 52"/>
          <xdr:cNvSpPr>
            <a:spLocks noChangeAspect="1" noChangeShapeType="1"/>
          </xdr:cNvSpPr>
        </xdr:nvSpPr>
        <xdr:spPr bwMode="auto">
          <a:xfrm>
            <a:off x="475" y="583"/>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0" name="Line 53"/>
          <xdr:cNvSpPr>
            <a:spLocks noChangeAspect="1" noChangeShapeType="1"/>
          </xdr:cNvSpPr>
        </xdr:nvSpPr>
        <xdr:spPr bwMode="auto">
          <a:xfrm>
            <a:off x="533" y="545"/>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1" name="Line 54"/>
          <xdr:cNvSpPr>
            <a:spLocks noChangeAspect="1" noChangeShapeType="1"/>
          </xdr:cNvSpPr>
        </xdr:nvSpPr>
        <xdr:spPr bwMode="auto">
          <a:xfrm>
            <a:off x="590" y="545"/>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2" name="Line 55"/>
          <xdr:cNvSpPr>
            <a:spLocks noChangeAspect="1" noChangeShapeType="1"/>
          </xdr:cNvSpPr>
        </xdr:nvSpPr>
        <xdr:spPr bwMode="auto">
          <a:xfrm>
            <a:off x="245" y="496"/>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3" name="Line 56"/>
          <xdr:cNvSpPr>
            <a:spLocks noChangeAspect="1" noChangeShapeType="1"/>
          </xdr:cNvSpPr>
        </xdr:nvSpPr>
        <xdr:spPr bwMode="auto">
          <a:xfrm>
            <a:off x="245" y="506"/>
            <a:ext cx="103"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44" name="Line 57"/>
          <xdr:cNvSpPr>
            <a:spLocks noChangeAspect="1" noChangeShapeType="1"/>
          </xdr:cNvSpPr>
        </xdr:nvSpPr>
        <xdr:spPr bwMode="auto">
          <a:xfrm>
            <a:off x="628" y="496"/>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5" name="Line 58"/>
          <xdr:cNvSpPr>
            <a:spLocks noChangeAspect="1" noChangeShapeType="1"/>
          </xdr:cNvSpPr>
        </xdr:nvSpPr>
        <xdr:spPr bwMode="auto">
          <a:xfrm>
            <a:off x="348" y="496"/>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6" name="Line 59"/>
          <xdr:cNvSpPr>
            <a:spLocks noChangeAspect="1" noChangeShapeType="1"/>
          </xdr:cNvSpPr>
        </xdr:nvSpPr>
        <xdr:spPr bwMode="auto">
          <a:xfrm>
            <a:off x="514" y="506"/>
            <a:ext cx="114"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96316" name="Text Box 60"/>
          <xdr:cNvSpPr txBox="1">
            <a:spLocks noChangeAspect="1" noChangeArrowheads="1"/>
          </xdr:cNvSpPr>
        </xdr:nvSpPr>
        <xdr:spPr bwMode="auto">
          <a:xfrm>
            <a:off x="128" y="414"/>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672848" name="Line 61"/>
          <xdr:cNvSpPr>
            <a:spLocks noChangeAspect="1" noChangeShapeType="1"/>
          </xdr:cNvSpPr>
        </xdr:nvSpPr>
        <xdr:spPr bwMode="auto">
          <a:xfrm>
            <a:off x="514" y="496"/>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9" name="Line 62"/>
          <xdr:cNvSpPr>
            <a:spLocks noChangeAspect="1" noChangeShapeType="1"/>
          </xdr:cNvSpPr>
        </xdr:nvSpPr>
        <xdr:spPr bwMode="auto">
          <a:xfrm>
            <a:off x="348" y="506"/>
            <a:ext cx="166"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grpSp>
    <xdr:clientData/>
  </xdr:twoCellAnchor>
  <xdr:twoCellAnchor editAs="oneCell">
    <xdr:from>
      <xdr:col>2</xdr:col>
      <xdr:colOff>85725</xdr:colOff>
      <xdr:row>6</xdr:row>
      <xdr:rowOff>85725</xdr:rowOff>
    </xdr:from>
    <xdr:to>
      <xdr:col>2</xdr:col>
      <xdr:colOff>5629275</xdr:colOff>
      <xdr:row>7</xdr:row>
      <xdr:rowOff>2933700</xdr:rowOff>
    </xdr:to>
    <xdr:grpSp>
      <xdr:nvGrpSpPr>
        <xdr:cNvPr id="672674" name="Group 63"/>
        <xdr:cNvGrpSpPr>
          <a:grpSpLocks noChangeAspect="1"/>
        </xdr:cNvGrpSpPr>
      </xdr:nvGrpSpPr>
      <xdr:grpSpPr bwMode="auto">
        <a:xfrm>
          <a:off x="1114425" y="7324725"/>
          <a:ext cx="5543550" cy="3015615"/>
          <a:chOff x="127" y="727"/>
          <a:chExt cx="582" cy="316"/>
        </a:xfrm>
      </xdr:grpSpPr>
      <xdr:sp macro="" textlink="">
        <xdr:nvSpPr>
          <xdr:cNvPr id="96320" name="Text Box 64"/>
          <xdr:cNvSpPr txBox="1">
            <a:spLocks noChangeAspect="1" noChangeArrowheads="1"/>
          </xdr:cNvSpPr>
        </xdr:nvSpPr>
        <xdr:spPr bwMode="auto">
          <a:xfrm>
            <a:off x="244" y="794"/>
            <a:ext cx="383"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NS</a:t>
            </a:r>
          </a:p>
          <a:p>
            <a:pPr algn="ctr" rtl="0">
              <a:defRPr sz="1000"/>
            </a:pPr>
            <a:endParaRPr lang="en-US" sz="1000" b="0" i="0" u="none" strike="noStrike" baseline="0">
              <a:solidFill>
                <a:srgbClr val="000000"/>
              </a:solidFill>
              <a:latin typeface="Arial"/>
              <a:cs typeface="Arial"/>
            </a:endParaRPr>
          </a:p>
        </xdr:txBody>
      </xdr:sp>
      <xdr:sp macro="" textlink="">
        <xdr:nvSpPr>
          <xdr:cNvPr id="672805" name="Line 65"/>
          <xdr:cNvSpPr>
            <a:spLocks noChangeAspect="1" noChangeShapeType="1"/>
          </xdr:cNvSpPr>
        </xdr:nvSpPr>
        <xdr:spPr bwMode="auto">
          <a:xfrm>
            <a:off x="186" y="1015"/>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806" name="Line 66"/>
          <xdr:cNvSpPr>
            <a:spLocks noChangeAspect="1" noChangeShapeType="1"/>
          </xdr:cNvSpPr>
        </xdr:nvSpPr>
        <xdr:spPr bwMode="auto">
          <a:xfrm flipV="1">
            <a:off x="186" y="727"/>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323" name="Text Box 67"/>
          <xdr:cNvSpPr txBox="1">
            <a:spLocks noChangeAspect="1" noChangeArrowheads="1"/>
          </xdr:cNvSpPr>
        </xdr:nvSpPr>
        <xdr:spPr bwMode="auto">
          <a:xfrm>
            <a:off x="657" y="1015"/>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324" name="Text Box 68"/>
          <xdr:cNvSpPr txBox="1">
            <a:spLocks noChangeAspect="1" noChangeArrowheads="1"/>
          </xdr:cNvSpPr>
        </xdr:nvSpPr>
        <xdr:spPr bwMode="auto">
          <a:xfrm>
            <a:off x="214" y="1015"/>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325" name="Text Box 69"/>
          <xdr:cNvSpPr txBox="1">
            <a:spLocks noChangeAspect="1" noChangeArrowheads="1"/>
          </xdr:cNvSpPr>
        </xdr:nvSpPr>
        <xdr:spPr bwMode="auto">
          <a:xfrm>
            <a:off x="599" y="1015"/>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326" name="Text Box 70"/>
          <xdr:cNvSpPr txBox="1">
            <a:spLocks noChangeAspect="1" noChangeArrowheads="1"/>
          </xdr:cNvSpPr>
        </xdr:nvSpPr>
        <xdr:spPr bwMode="auto">
          <a:xfrm>
            <a:off x="329" y="1015"/>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672811" name="Line 71"/>
          <xdr:cNvSpPr>
            <a:spLocks noChangeAspect="1" noChangeShapeType="1"/>
          </xdr:cNvSpPr>
        </xdr:nvSpPr>
        <xdr:spPr bwMode="auto">
          <a:xfrm>
            <a:off x="358" y="976"/>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12" name="Line 72"/>
          <xdr:cNvSpPr>
            <a:spLocks noChangeAspect="1" noChangeShapeType="1"/>
          </xdr:cNvSpPr>
        </xdr:nvSpPr>
        <xdr:spPr bwMode="auto">
          <a:xfrm>
            <a:off x="416" y="938"/>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13" name="Line 73"/>
          <xdr:cNvSpPr>
            <a:spLocks noChangeAspect="1" noChangeShapeType="1"/>
          </xdr:cNvSpPr>
        </xdr:nvSpPr>
        <xdr:spPr bwMode="auto">
          <a:xfrm>
            <a:off x="474" y="899"/>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14" name="Line 74"/>
          <xdr:cNvSpPr>
            <a:spLocks noChangeAspect="1" noChangeShapeType="1"/>
          </xdr:cNvSpPr>
        </xdr:nvSpPr>
        <xdr:spPr bwMode="auto">
          <a:xfrm>
            <a:off x="532" y="861"/>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15" name="Line 75"/>
          <xdr:cNvSpPr>
            <a:spLocks noChangeAspect="1" noChangeShapeType="1"/>
          </xdr:cNvSpPr>
        </xdr:nvSpPr>
        <xdr:spPr bwMode="auto">
          <a:xfrm>
            <a:off x="358" y="976"/>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16" name="Line 76"/>
          <xdr:cNvSpPr>
            <a:spLocks noChangeAspect="1" noChangeShapeType="1"/>
          </xdr:cNvSpPr>
        </xdr:nvSpPr>
        <xdr:spPr bwMode="auto">
          <a:xfrm>
            <a:off x="416" y="938"/>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17" name="Line 77"/>
          <xdr:cNvSpPr>
            <a:spLocks noChangeAspect="1" noChangeShapeType="1"/>
          </xdr:cNvSpPr>
        </xdr:nvSpPr>
        <xdr:spPr bwMode="auto">
          <a:xfrm>
            <a:off x="474" y="899"/>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18" name="Line 78"/>
          <xdr:cNvSpPr>
            <a:spLocks noChangeAspect="1" noChangeShapeType="1"/>
          </xdr:cNvSpPr>
        </xdr:nvSpPr>
        <xdr:spPr bwMode="auto">
          <a:xfrm>
            <a:off x="532" y="861"/>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19" name="Line 79"/>
          <xdr:cNvSpPr>
            <a:spLocks noChangeAspect="1" noChangeShapeType="1"/>
          </xdr:cNvSpPr>
        </xdr:nvSpPr>
        <xdr:spPr bwMode="auto">
          <a:xfrm>
            <a:off x="589" y="861"/>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20" name="Line 80"/>
          <xdr:cNvSpPr>
            <a:spLocks noChangeAspect="1" noChangeShapeType="1"/>
          </xdr:cNvSpPr>
        </xdr:nvSpPr>
        <xdr:spPr bwMode="auto">
          <a:xfrm>
            <a:off x="244" y="812"/>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21" name="Line 81"/>
          <xdr:cNvSpPr>
            <a:spLocks noChangeAspect="1" noChangeShapeType="1"/>
          </xdr:cNvSpPr>
        </xdr:nvSpPr>
        <xdr:spPr bwMode="auto">
          <a:xfrm>
            <a:off x="244" y="822"/>
            <a:ext cx="383"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22" name="Line 82"/>
          <xdr:cNvSpPr>
            <a:spLocks noChangeAspect="1" noChangeShapeType="1"/>
          </xdr:cNvSpPr>
        </xdr:nvSpPr>
        <xdr:spPr bwMode="auto">
          <a:xfrm>
            <a:off x="627" y="812"/>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339" name="Text Box 83"/>
          <xdr:cNvSpPr txBox="1">
            <a:spLocks noChangeAspect="1" noChangeArrowheads="1"/>
          </xdr:cNvSpPr>
        </xdr:nvSpPr>
        <xdr:spPr bwMode="auto">
          <a:xfrm>
            <a:off x="127" y="730"/>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grpSp>
    <xdr:clientData/>
  </xdr:twoCellAnchor>
  <xdr:twoCellAnchor editAs="oneCell">
    <xdr:from>
      <xdr:col>2</xdr:col>
      <xdr:colOff>85725</xdr:colOff>
      <xdr:row>8</xdr:row>
      <xdr:rowOff>85725</xdr:rowOff>
    </xdr:from>
    <xdr:to>
      <xdr:col>2</xdr:col>
      <xdr:colOff>5629275</xdr:colOff>
      <xdr:row>9</xdr:row>
      <xdr:rowOff>2933700</xdr:rowOff>
    </xdr:to>
    <xdr:grpSp>
      <xdr:nvGrpSpPr>
        <xdr:cNvPr id="672675" name="Group 84"/>
        <xdr:cNvGrpSpPr>
          <a:grpSpLocks/>
        </xdr:cNvGrpSpPr>
      </xdr:nvGrpSpPr>
      <xdr:grpSpPr bwMode="auto">
        <a:xfrm>
          <a:off x="1114425" y="10509885"/>
          <a:ext cx="5543550" cy="3015615"/>
          <a:chOff x="128" y="1044"/>
          <a:chExt cx="582" cy="316"/>
        </a:xfrm>
      </xdr:grpSpPr>
      <xdr:sp macro="" textlink="">
        <xdr:nvSpPr>
          <xdr:cNvPr id="96341" name="Text Box 85"/>
          <xdr:cNvSpPr txBox="1">
            <a:spLocks noChangeAspect="1" noChangeArrowheads="1"/>
          </xdr:cNvSpPr>
        </xdr:nvSpPr>
        <xdr:spPr bwMode="auto">
          <a:xfrm>
            <a:off x="302" y="1110"/>
            <a:ext cx="100"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RD</a:t>
            </a:r>
          </a:p>
          <a:p>
            <a:pPr algn="ctr" rtl="0">
              <a:defRPr sz="1000"/>
            </a:pPr>
            <a:r>
              <a:rPr lang="en-US" sz="1000" b="0" i="0" u="none" strike="noStrike" baseline="0">
                <a:solidFill>
                  <a:srgbClr val="000000"/>
                </a:solidFill>
                <a:latin typeface="Arial"/>
                <a:cs typeface="Arial"/>
              </a:rPr>
              <a:t>RD</a:t>
            </a:r>
          </a:p>
        </xdr:txBody>
      </xdr:sp>
      <xdr:sp macro="" textlink="">
        <xdr:nvSpPr>
          <xdr:cNvPr id="96342" name="Text Box 86"/>
          <xdr:cNvSpPr txBox="1">
            <a:spLocks noChangeAspect="1" noChangeArrowheads="1"/>
          </xdr:cNvSpPr>
        </xdr:nvSpPr>
        <xdr:spPr bwMode="auto">
          <a:xfrm>
            <a:off x="401" y="1111"/>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672778" name="Line 87"/>
          <xdr:cNvSpPr>
            <a:spLocks noChangeAspect="1" noChangeShapeType="1"/>
          </xdr:cNvSpPr>
        </xdr:nvSpPr>
        <xdr:spPr bwMode="auto">
          <a:xfrm>
            <a:off x="187" y="1332"/>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779" name="Line 88"/>
          <xdr:cNvSpPr>
            <a:spLocks noChangeAspect="1" noChangeShapeType="1"/>
          </xdr:cNvSpPr>
        </xdr:nvSpPr>
        <xdr:spPr bwMode="auto">
          <a:xfrm flipV="1">
            <a:off x="187" y="1044"/>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345" name="Text Box 89"/>
          <xdr:cNvSpPr txBox="1">
            <a:spLocks noChangeAspect="1" noChangeArrowheads="1"/>
          </xdr:cNvSpPr>
        </xdr:nvSpPr>
        <xdr:spPr bwMode="auto">
          <a:xfrm>
            <a:off x="658" y="1332"/>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346" name="Text Box 90"/>
          <xdr:cNvSpPr txBox="1">
            <a:spLocks noChangeAspect="1" noChangeArrowheads="1"/>
          </xdr:cNvSpPr>
        </xdr:nvSpPr>
        <xdr:spPr bwMode="auto">
          <a:xfrm>
            <a:off x="215"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347" name="Text Box 91"/>
          <xdr:cNvSpPr txBox="1">
            <a:spLocks noChangeAspect="1" noChangeArrowheads="1"/>
          </xdr:cNvSpPr>
        </xdr:nvSpPr>
        <xdr:spPr bwMode="auto">
          <a:xfrm>
            <a:off x="600"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348" name="Text Box 92"/>
          <xdr:cNvSpPr txBox="1">
            <a:spLocks noChangeAspect="1" noChangeArrowheads="1"/>
          </xdr:cNvSpPr>
        </xdr:nvSpPr>
        <xdr:spPr bwMode="auto">
          <a:xfrm>
            <a:off x="272" y="1332"/>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LRL</a:t>
            </a:r>
          </a:p>
          <a:p>
            <a:pPr algn="ctr" rtl="0">
              <a:defRPr sz="1000"/>
            </a:pPr>
            <a:endParaRPr lang="en-US" sz="1000" b="0" i="0" u="none" strike="noStrike" baseline="0">
              <a:solidFill>
                <a:srgbClr val="000000"/>
              </a:solidFill>
              <a:latin typeface="Arial"/>
              <a:cs typeface="Arial"/>
            </a:endParaRPr>
          </a:p>
        </xdr:txBody>
      </xdr:sp>
      <xdr:sp macro="" textlink="">
        <xdr:nvSpPr>
          <xdr:cNvPr id="96349" name="Text Box 93"/>
          <xdr:cNvSpPr txBox="1">
            <a:spLocks noChangeAspect="1" noChangeArrowheads="1"/>
          </xdr:cNvSpPr>
        </xdr:nvSpPr>
        <xdr:spPr bwMode="auto">
          <a:xfrm>
            <a:off x="330"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96350" name="Text Box 94"/>
          <xdr:cNvSpPr txBox="1">
            <a:spLocks noChangeAspect="1" noChangeArrowheads="1"/>
          </xdr:cNvSpPr>
        </xdr:nvSpPr>
        <xdr:spPr bwMode="auto">
          <a:xfrm>
            <a:off x="542" y="1332"/>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URL</a:t>
            </a:r>
          </a:p>
          <a:p>
            <a:pPr algn="ctr" rtl="0">
              <a:defRPr sz="1000"/>
            </a:pPr>
            <a:endParaRPr lang="en-US" sz="1000" b="0" i="0" u="none" strike="noStrike" baseline="0">
              <a:solidFill>
                <a:srgbClr val="000000"/>
              </a:solidFill>
              <a:latin typeface="Arial"/>
              <a:cs typeface="Arial"/>
            </a:endParaRPr>
          </a:p>
        </xdr:txBody>
      </xdr:sp>
      <xdr:sp macro="" textlink="">
        <xdr:nvSpPr>
          <xdr:cNvPr id="672786" name="Line 95"/>
          <xdr:cNvSpPr>
            <a:spLocks noChangeAspect="1" noChangeShapeType="1"/>
          </xdr:cNvSpPr>
        </xdr:nvSpPr>
        <xdr:spPr bwMode="auto">
          <a:xfrm>
            <a:off x="359" y="1293"/>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87" name="Line 96"/>
          <xdr:cNvSpPr>
            <a:spLocks noChangeAspect="1" noChangeShapeType="1"/>
          </xdr:cNvSpPr>
        </xdr:nvSpPr>
        <xdr:spPr bwMode="auto">
          <a:xfrm>
            <a:off x="417" y="1255"/>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88" name="Line 97"/>
          <xdr:cNvSpPr>
            <a:spLocks noChangeAspect="1" noChangeShapeType="1"/>
          </xdr:cNvSpPr>
        </xdr:nvSpPr>
        <xdr:spPr bwMode="auto">
          <a:xfrm>
            <a:off x="475" y="1216"/>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89" name="Line 98"/>
          <xdr:cNvSpPr>
            <a:spLocks noChangeAspect="1" noChangeShapeType="1"/>
          </xdr:cNvSpPr>
        </xdr:nvSpPr>
        <xdr:spPr bwMode="auto">
          <a:xfrm>
            <a:off x="533" y="1178"/>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90" name="Line 99"/>
          <xdr:cNvSpPr>
            <a:spLocks noChangeAspect="1" noChangeShapeType="1"/>
          </xdr:cNvSpPr>
        </xdr:nvSpPr>
        <xdr:spPr bwMode="auto">
          <a:xfrm>
            <a:off x="359" y="1293"/>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1" name="Line 100"/>
          <xdr:cNvSpPr>
            <a:spLocks noChangeAspect="1" noChangeShapeType="1"/>
          </xdr:cNvSpPr>
        </xdr:nvSpPr>
        <xdr:spPr bwMode="auto">
          <a:xfrm>
            <a:off x="417" y="1255"/>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2" name="Line 101"/>
          <xdr:cNvSpPr>
            <a:spLocks noChangeAspect="1" noChangeShapeType="1"/>
          </xdr:cNvSpPr>
        </xdr:nvSpPr>
        <xdr:spPr bwMode="auto">
          <a:xfrm>
            <a:off x="475" y="1216"/>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3" name="Line 102"/>
          <xdr:cNvSpPr>
            <a:spLocks noChangeAspect="1" noChangeShapeType="1"/>
          </xdr:cNvSpPr>
        </xdr:nvSpPr>
        <xdr:spPr bwMode="auto">
          <a:xfrm>
            <a:off x="533" y="1178"/>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4" name="Line 103"/>
          <xdr:cNvSpPr>
            <a:spLocks noChangeAspect="1" noChangeShapeType="1"/>
          </xdr:cNvSpPr>
        </xdr:nvSpPr>
        <xdr:spPr bwMode="auto">
          <a:xfrm>
            <a:off x="590" y="1178"/>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5" name="Line 104"/>
          <xdr:cNvSpPr>
            <a:spLocks noChangeAspect="1" noChangeShapeType="1"/>
          </xdr:cNvSpPr>
        </xdr:nvSpPr>
        <xdr:spPr bwMode="auto">
          <a:xfrm>
            <a:off x="302"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6" name="Line 105"/>
          <xdr:cNvSpPr>
            <a:spLocks noChangeAspect="1" noChangeShapeType="1"/>
          </xdr:cNvSpPr>
        </xdr:nvSpPr>
        <xdr:spPr bwMode="auto">
          <a:xfrm>
            <a:off x="402" y="1129"/>
            <a:ext cx="1"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7" name="Line 106"/>
          <xdr:cNvSpPr>
            <a:spLocks noChangeAspect="1" noChangeShapeType="1"/>
          </xdr:cNvSpPr>
        </xdr:nvSpPr>
        <xdr:spPr bwMode="auto">
          <a:xfrm>
            <a:off x="572"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8" name="Line 107"/>
          <xdr:cNvSpPr>
            <a:spLocks noChangeAspect="1" noChangeShapeType="1"/>
          </xdr:cNvSpPr>
        </xdr:nvSpPr>
        <xdr:spPr bwMode="auto">
          <a:xfrm>
            <a:off x="402" y="1139"/>
            <a:ext cx="5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96364" name="Text Box 108"/>
          <xdr:cNvSpPr txBox="1">
            <a:spLocks noChangeAspect="1" noChangeArrowheads="1"/>
          </xdr:cNvSpPr>
        </xdr:nvSpPr>
        <xdr:spPr bwMode="auto">
          <a:xfrm>
            <a:off x="128" y="1047"/>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672800" name="Line 109"/>
          <xdr:cNvSpPr>
            <a:spLocks noChangeAspect="1" noChangeShapeType="1"/>
          </xdr:cNvSpPr>
        </xdr:nvSpPr>
        <xdr:spPr bwMode="auto">
          <a:xfrm>
            <a:off x="457"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366" name="Text Box 110"/>
          <xdr:cNvSpPr txBox="1">
            <a:spLocks noChangeAspect="1" noChangeArrowheads="1"/>
          </xdr:cNvSpPr>
        </xdr:nvSpPr>
        <xdr:spPr bwMode="auto">
          <a:xfrm>
            <a:off x="458" y="1111"/>
            <a:ext cx="11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RU</a:t>
            </a:r>
          </a:p>
          <a:p>
            <a:pPr algn="ctr" rtl="0">
              <a:defRPr sz="1000"/>
            </a:pPr>
            <a:endParaRPr lang="en-US" sz="1000" b="0" i="0" u="none" strike="noStrike" baseline="0">
              <a:solidFill>
                <a:srgbClr val="000000"/>
              </a:solidFill>
              <a:latin typeface="Arial"/>
              <a:cs typeface="Arial"/>
            </a:endParaRPr>
          </a:p>
        </xdr:txBody>
      </xdr:sp>
      <xdr:sp macro="" textlink="">
        <xdr:nvSpPr>
          <xdr:cNvPr id="672802" name="Line 111"/>
          <xdr:cNvSpPr>
            <a:spLocks noChangeAspect="1" noChangeShapeType="1"/>
          </xdr:cNvSpPr>
        </xdr:nvSpPr>
        <xdr:spPr bwMode="auto">
          <a:xfrm>
            <a:off x="457" y="1139"/>
            <a:ext cx="11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03" name="Line 112"/>
          <xdr:cNvSpPr>
            <a:spLocks noChangeAspect="1" noChangeShapeType="1"/>
          </xdr:cNvSpPr>
        </xdr:nvSpPr>
        <xdr:spPr bwMode="auto">
          <a:xfrm>
            <a:off x="302" y="1139"/>
            <a:ext cx="10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grpSp>
    <xdr:clientData/>
  </xdr:twoCellAnchor>
  <xdr:twoCellAnchor editAs="oneCell">
    <xdr:from>
      <xdr:col>2</xdr:col>
      <xdr:colOff>85725</xdr:colOff>
      <xdr:row>10</xdr:row>
      <xdr:rowOff>85725</xdr:rowOff>
    </xdr:from>
    <xdr:to>
      <xdr:col>2</xdr:col>
      <xdr:colOff>5629275</xdr:colOff>
      <xdr:row>10</xdr:row>
      <xdr:rowOff>3086100</xdr:rowOff>
    </xdr:to>
    <xdr:grpSp>
      <xdr:nvGrpSpPr>
        <xdr:cNvPr id="672676" name="Group 113"/>
        <xdr:cNvGrpSpPr>
          <a:grpSpLocks noChangeAspect="1"/>
        </xdr:cNvGrpSpPr>
      </xdr:nvGrpSpPr>
      <xdr:grpSpPr bwMode="auto">
        <a:xfrm>
          <a:off x="1114425" y="13687425"/>
          <a:ext cx="5543550" cy="3000375"/>
          <a:chOff x="128" y="1360"/>
          <a:chExt cx="582" cy="316"/>
        </a:xfrm>
      </xdr:grpSpPr>
      <xdr:sp macro="" textlink="">
        <xdr:nvSpPr>
          <xdr:cNvPr id="96370" name="Text Box 114"/>
          <xdr:cNvSpPr txBox="1">
            <a:spLocks noChangeAspect="1" noChangeArrowheads="1"/>
          </xdr:cNvSpPr>
        </xdr:nvSpPr>
        <xdr:spPr bwMode="auto">
          <a:xfrm>
            <a:off x="348" y="1426"/>
            <a:ext cx="5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RD</a:t>
            </a:r>
          </a:p>
          <a:p>
            <a:pPr algn="ctr" rtl="0">
              <a:defRPr sz="1000"/>
            </a:pPr>
            <a:r>
              <a:rPr lang="en-US" sz="1000" b="0" i="0" u="none" strike="noStrike" baseline="0">
                <a:solidFill>
                  <a:srgbClr val="000000"/>
                </a:solidFill>
                <a:latin typeface="Arial"/>
                <a:cs typeface="Arial"/>
              </a:rPr>
              <a:t>RD</a:t>
            </a:r>
          </a:p>
        </xdr:txBody>
      </xdr:sp>
      <xdr:sp macro="" textlink="">
        <xdr:nvSpPr>
          <xdr:cNvPr id="96371" name="Text Box 115"/>
          <xdr:cNvSpPr txBox="1">
            <a:spLocks noChangeAspect="1" noChangeArrowheads="1"/>
          </xdr:cNvSpPr>
        </xdr:nvSpPr>
        <xdr:spPr bwMode="auto">
          <a:xfrm>
            <a:off x="514" y="1427"/>
            <a:ext cx="57"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LFU</a:t>
            </a:r>
          </a:p>
          <a:p>
            <a:pPr algn="ctr" rtl="0">
              <a:defRPr sz="1000"/>
            </a:pPr>
            <a:endParaRPr lang="en-US" sz="1000" b="0" i="0" u="none" strike="noStrike" baseline="0">
              <a:solidFill>
                <a:srgbClr val="000000"/>
              </a:solidFill>
              <a:latin typeface="Arial"/>
              <a:cs typeface="Arial"/>
            </a:endParaRPr>
          </a:p>
        </xdr:txBody>
      </xdr:sp>
      <xdr:sp macro="" textlink="">
        <xdr:nvSpPr>
          <xdr:cNvPr id="96372" name="Text Box 116"/>
          <xdr:cNvSpPr txBox="1">
            <a:spLocks noChangeAspect="1" noChangeArrowheads="1"/>
          </xdr:cNvSpPr>
        </xdr:nvSpPr>
        <xdr:spPr bwMode="auto">
          <a:xfrm>
            <a:off x="401" y="1427"/>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96373" name="Text Box 117"/>
          <xdr:cNvSpPr txBox="1">
            <a:spLocks noChangeAspect="1" noChangeArrowheads="1"/>
          </xdr:cNvSpPr>
        </xdr:nvSpPr>
        <xdr:spPr bwMode="auto">
          <a:xfrm>
            <a:off x="302" y="1427"/>
            <a:ext cx="4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LFD</a:t>
            </a:r>
          </a:p>
          <a:p>
            <a:pPr algn="ctr" rtl="0">
              <a:defRPr sz="1000"/>
            </a:pPr>
            <a:r>
              <a:rPr lang="en-US" sz="1000" b="0" i="0" u="none" strike="noStrike" baseline="0">
                <a:solidFill>
                  <a:srgbClr val="000000"/>
                </a:solidFill>
                <a:latin typeface="Arial"/>
                <a:cs typeface="Arial"/>
              </a:rPr>
              <a:t>RD</a:t>
            </a:r>
          </a:p>
        </xdr:txBody>
      </xdr:sp>
      <xdr:sp macro="" textlink="">
        <xdr:nvSpPr>
          <xdr:cNvPr id="672747" name="Line 118"/>
          <xdr:cNvSpPr>
            <a:spLocks noChangeAspect="1" noChangeShapeType="1"/>
          </xdr:cNvSpPr>
        </xdr:nvSpPr>
        <xdr:spPr bwMode="auto">
          <a:xfrm>
            <a:off x="187" y="1648"/>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748" name="Line 119"/>
          <xdr:cNvSpPr>
            <a:spLocks noChangeAspect="1" noChangeShapeType="1"/>
          </xdr:cNvSpPr>
        </xdr:nvSpPr>
        <xdr:spPr bwMode="auto">
          <a:xfrm flipV="1">
            <a:off x="187" y="1360"/>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376" name="Text Box 120"/>
          <xdr:cNvSpPr txBox="1">
            <a:spLocks noChangeAspect="1" noChangeArrowheads="1"/>
          </xdr:cNvSpPr>
        </xdr:nvSpPr>
        <xdr:spPr bwMode="auto">
          <a:xfrm>
            <a:off x="658" y="1648"/>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377" name="Text Box 121"/>
          <xdr:cNvSpPr txBox="1">
            <a:spLocks noChangeAspect="1" noChangeArrowheads="1"/>
          </xdr:cNvSpPr>
        </xdr:nvSpPr>
        <xdr:spPr bwMode="auto">
          <a:xfrm>
            <a:off x="188" y="164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378" name="Text Box 122"/>
          <xdr:cNvSpPr txBox="1">
            <a:spLocks noChangeAspect="1" noChangeArrowheads="1"/>
          </xdr:cNvSpPr>
        </xdr:nvSpPr>
        <xdr:spPr bwMode="auto">
          <a:xfrm>
            <a:off x="600" y="164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379" name="Text Box 123"/>
          <xdr:cNvSpPr txBox="1">
            <a:spLocks noChangeAspect="1" noChangeArrowheads="1"/>
          </xdr:cNvSpPr>
        </xdr:nvSpPr>
        <xdr:spPr bwMode="auto">
          <a:xfrm>
            <a:off x="232" y="1648"/>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LRL</a:t>
            </a:r>
          </a:p>
          <a:p>
            <a:pPr algn="ctr" rtl="0">
              <a:defRPr sz="1000"/>
            </a:pPr>
            <a:endParaRPr lang="en-US" sz="1000" b="0" i="0" u="none" strike="noStrike" baseline="0">
              <a:solidFill>
                <a:srgbClr val="000000"/>
              </a:solidFill>
              <a:latin typeface="Arial"/>
              <a:cs typeface="Arial"/>
            </a:endParaRPr>
          </a:p>
        </xdr:txBody>
      </xdr:sp>
      <xdr:sp macro="" textlink="">
        <xdr:nvSpPr>
          <xdr:cNvPr id="96380" name="Text Box 124"/>
          <xdr:cNvSpPr txBox="1">
            <a:spLocks noChangeAspect="1" noChangeArrowheads="1"/>
          </xdr:cNvSpPr>
        </xdr:nvSpPr>
        <xdr:spPr bwMode="auto">
          <a:xfrm>
            <a:off x="273" y="164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96381" name="Text Box 125"/>
          <xdr:cNvSpPr txBox="1">
            <a:spLocks noChangeAspect="1" noChangeArrowheads="1"/>
          </xdr:cNvSpPr>
        </xdr:nvSpPr>
        <xdr:spPr bwMode="auto">
          <a:xfrm>
            <a:off x="542" y="1648"/>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URL</a:t>
            </a:r>
          </a:p>
          <a:p>
            <a:pPr algn="ctr" rtl="0">
              <a:defRPr sz="1000"/>
            </a:pPr>
            <a:endParaRPr lang="en-US" sz="1000" b="0" i="0" u="none" strike="noStrike" baseline="0">
              <a:solidFill>
                <a:srgbClr val="000000"/>
              </a:solidFill>
              <a:latin typeface="Arial"/>
              <a:cs typeface="Arial"/>
            </a:endParaRPr>
          </a:p>
        </xdr:txBody>
      </xdr:sp>
      <xdr:sp macro="" textlink="">
        <xdr:nvSpPr>
          <xdr:cNvPr id="672755" name="Line 126"/>
          <xdr:cNvSpPr>
            <a:spLocks noChangeAspect="1" noChangeShapeType="1"/>
          </xdr:cNvSpPr>
        </xdr:nvSpPr>
        <xdr:spPr bwMode="auto">
          <a:xfrm>
            <a:off x="302" y="1609"/>
            <a:ext cx="115"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56" name="Line 127"/>
          <xdr:cNvSpPr>
            <a:spLocks noChangeAspect="1" noChangeShapeType="1"/>
          </xdr:cNvSpPr>
        </xdr:nvSpPr>
        <xdr:spPr bwMode="auto">
          <a:xfrm>
            <a:off x="417" y="1571"/>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57" name="Line 128"/>
          <xdr:cNvSpPr>
            <a:spLocks noChangeAspect="1" noChangeShapeType="1"/>
          </xdr:cNvSpPr>
        </xdr:nvSpPr>
        <xdr:spPr bwMode="auto">
          <a:xfrm>
            <a:off x="475" y="1532"/>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58" name="Line 129"/>
          <xdr:cNvSpPr>
            <a:spLocks noChangeAspect="1" noChangeShapeType="1"/>
          </xdr:cNvSpPr>
        </xdr:nvSpPr>
        <xdr:spPr bwMode="auto">
          <a:xfrm>
            <a:off x="533" y="1494"/>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59" name="Line 130"/>
          <xdr:cNvSpPr>
            <a:spLocks noChangeAspect="1" noChangeShapeType="1"/>
          </xdr:cNvSpPr>
        </xdr:nvSpPr>
        <xdr:spPr bwMode="auto">
          <a:xfrm>
            <a:off x="417" y="1571"/>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0" name="Line 131"/>
          <xdr:cNvSpPr>
            <a:spLocks noChangeAspect="1" noChangeShapeType="1"/>
          </xdr:cNvSpPr>
        </xdr:nvSpPr>
        <xdr:spPr bwMode="auto">
          <a:xfrm>
            <a:off x="475" y="1532"/>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1" name="Line 132"/>
          <xdr:cNvSpPr>
            <a:spLocks noChangeAspect="1" noChangeShapeType="1"/>
          </xdr:cNvSpPr>
        </xdr:nvSpPr>
        <xdr:spPr bwMode="auto">
          <a:xfrm>
            <a:off x="533" y="1494"/>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2" name="Line 133"/>
          <xdr:cNvSpPr>
            <a:spLocks noChangeAspect="1" noChangeShapeType="1"/>
          </xdr:cNvSpPr>
        </xdr:nvSpPr>
        <xdr:spPr bwMode="auto">
          <a:xfrm>
            <a:off x="590" y="1494"/>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3" name="Line 134"/>
          <xdr:cNvSpPr>
            <a:spLocks noChangeAspect="1" noChangeShapeType="1"/>
          </xdr:cNvSpPr>
        </xdr:nvSpPr>
        <xdr:spPr bwMode="auto">
          <a:xfrm>
            <a:off x="302" y="144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4" name="Line 135"/>
          <xdr:cNvSpPr>
            <a:spLocks noChangeAspect="1" noChangeShapeType="1"/>
          </xdr:cNvSpPr>
        </xdr:nvSpPr>
        <xdr:spPr bwMode="auto">
          <a:xfrm>
            <a:off x="302" y="1455"/>
            <a:ext cx="46"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65" name="Line 136"/>
          <xdr:cNvSpPr>
            <a:spLocks noChangeAspect="1" noChangeShapeType="1"/>
          </xdr:cNvSpPr>
        </xdr:nvSpPr>
        <xdr:spPr bwMode="auto">
          <a:xfrm>
            <a:off x="402" y="1445"/>
            <a:ext cx="1"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6" name="Line 137"/>
          <xdr:cNvSpPr>
            <a:spLocks noChangeAspect="1" noChangeShapeType="1"/>
          </xdr:cNvSpPr>
        </xdr:nvSpPr>
        <xdr:spPr bwMode="auto">
          <a:xfrm>
            <a:off x="572" y="144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7" name="Line 138"/>
          <xdr:cNvSpPr>
            <a:spLocks noChangeAspect="1" noChangeShapeType="1"/>
          </xdr:cNvSpPr>
        </xdr:nvSpPr>
        <xdr:spPr bwMode="auto">
          <a:xfrm>
            <a:off x="348" y="144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8" name="Line 139"/>
          <xdr:cNvSpPr>
            <a:spLocks noChangeAspect="1" noChangeShapeType="1"/>
          </xdr:cNvSpPr>
        </xdr:nvSpPr>
        <xdr:spPr bwMode="auto">
          <a:xfrm>
            <a:off x="514" y="1455"/>
            <a:ext cx="57"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69" name="Line 140"/>
          <xdr:cNvSpPr>
            <a:spLocks noChangeAspect="1" noChangeShapeType="1"/>
          </xdr:cNvSpPr>
        </xdr:nvSpPr>
        <xdr:spPr bwMode="auto">
          <a:xfrm>
            <a:off x="402" y="1455"/>
            <a:ext cx="5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96397" name="Text Box 141"/>
          <xdr:cNvSpPr txBox="1">
            <a:spLocks noChangeAspect="1" noChangeArrowheads="1"/>
          </xdr:cNvSpPr>
        </xdr:nvSpPr>
        <xdr:spPr bwMode="auto">
          <a:xfrm>
            <a:off x="128" y="1363"/>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672771" name="Line 142"/>
          <xdr:cNvSpPr>
            <a:spLocks noChangeAspect="1" noChangeShapeType="1"/>
          </xdr:cNvSpPr>
        </xdr:nvSpPr>
        <xdr:spPr bwMode="auto">
          <a:xfrm>
            <a:off x="514" y="144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72" name="Line 143"/>
          <xdr:cNvSpPr>
            <a:spLocks noChangeAspect="1" noChangeShapeType="1"/>
          </xdr:cNvSpPr>
        </xdr:nvSpPr>
        <xdr:spPr bwMode="auto">
          <a:xfrm>
            <a:off x="457" y="144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400" name="Text Box 144"/>
          <xdr:cNvSpPr txBox="1">
            <a:spLocks noChangeAspect="1" noChangeArrowheads="1"/>
          </xdr:cNvSpPr>
        </xdr:nvSpPr>
        <xdr:spPr bwMode="auto">
          <a:xfrm>
            <a:off x="458" y="1427"/>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RU</a:t>
            </a:r>
          </a:p>
          <a:p>
            <a:pPr algn="ctr" rtl="0">
              <a:defRPr sz="1000"/>
            </a:pPr>
            <a:endParaRPr lang="en-US" sz="1000" b="0" i="0" u="none" strike="noStrike" baseline="0">
              <a:solidFill>
                <a:srgbClr val="000000"/>
              </a:solidFill>
              <a:latin typeface="Arial"/>
              <a:cs typeface="Arial"/>
            </a:endParaRPr>
          </a:p>
        </xdr:txBody>
      </xdr:sp>
      <xdr:sp macro="" textlink="">
        <xdr:nvSpPr>
          <xdr:cNvPr id="672774" name="Line 145"/>
          <xdr:cNvSpPr>
            <a:spLocks noChangeAspect="1" noChangeShapeType="1"/>
          </xdr:cNvSpPr>
        </xdr:nvSpPr>
        <xdr:spPr bwMode="auto">
          <a:xfrm>
            <a:off x="457" y="1455"/>
            <a:ext cx="57"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75" name="Line 146"/>
          <xdr:cNvSpPr>
            <a:spLocks noChangeAspect="1" noChangeShapeType="1"/>
          </xdr:cNvSpPr>
        </xdr:nvSpPr>
        <xdr:spPr bwMode="auto">
          <a:xfrm>
            <a:off x="348" y="1455"/>
            <a:ext cx="54"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grpSp>
    <xdr:clientData/>
  </xdr:twoCellAnchor>
  <xdr:twoCellAnchor editAs="oneCell">
    <xdr:from>
      <xdr:col>2</xdr:col>
      <xdr:colOff>85725</xdr:colOff>
      <xdr:row>11</xdr:row>
      <xdr:rowOff>85725</xdr:rowOff>
    </xdr:from>
    <xdr:to>
      <xdr:col>2</xdr:col>
      <xdr:colOff>5629275</xdr:colOff>
      <xdr:row>11</xdr:row>
      <xdr:rowOff>3095625</xdr:rowOff>
    </xdr:to>
    <xdr:grpSp>
      <xdr:nvGrpSpPr>
        <xdr:cNvPr id="672677" name="Group 147"/>
        <xdr:cNvGrpSpPr>
          <a:grpSpLocks noChangeAspect="1"/>
        </xdr:cNvGrpSpPr>
      </xdr:nvGrpSpPr>
      <xdr:grpSpPr bwMode="auto">
        <a:xfrm>
          <a:off x="1114425" y="16849725"/>
          <a:ext cx="5543550" cy="3009900"/>
          <a:chOff x="128" y="1683"/>
          <a:chExt cx="582" cy="316"/>
        </a:xfrm>
      </xdr:grpSpPr>
      <xdr:sp macro="" textlink="">
        <xdr:nvSpPr>
          <xdr:cNvPr id="96404" name="Text Box 148"/>
          <xdr:cNvSpPr txBox="1">
            <a:spLocks noChangeAspect="1" noChangeArrowheads="1"/>
          </xdr:cNvSpPr>
        </xdr:nvSpPr>
        <xdr:spPr bwMode="auto">
          <a:xfrm>
            <a:off x="457" y="1750"/>
            <a:ext cx="132"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LFU</a:t>
            </a:r>
          </a:p>
          <a:p>
            <a:pPr algn="ctr" rtl="0">
              <a:defRPr sz="1000"/>
            </a:pPr>
            <a:endParaRPr lang="en-US" sz="1000" b="0" i="0" u="none" strike="noStrike" baseline="0">
              <a:solidFill>
                <a:srgbClr val="000000"/>
              </a:solidFill>
              <a:latin typeface="Arial"/>
              <a:cs typeface="Arial"/>
            </a:endParaRPr>
          </a:p>
        </xdr:txBody>
      </xdr:sp>
      <xdr:sp macro="" textlink="">
        <xdr:nvSpPr>
          <xdr:cNvPr id="96405" name="Text Box 149"/>
          <xdr:cNvSpPr txBox="1">
            <a:spLocks noChangeAspect="1" noChangeArrowheads="1"/>
          </xdr:cNvSpPr>
        </xdr:nvSpPr>
        <xdr:spPr bwMode="auto">
          <a:xfrm>
            <a:off x="401" y="1750"/>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96406" name="Text Box 150"/>
          <xdr:cNvSpPr txBox="1">
            <a:spLocks noChangeAspect="1" noChangeArrowheads="1"/>
          </xdr:cNvSpPr>
        </xdr:nvSpPr>
        <xdr:spPr bwMode="auto">
          <a:xfrm>
            <a:off x="302" y="1750"/>
            <a:ext cx="100"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LFD</a:t>
            </a:r>
          </a:p>
          <a:p>
            <a:pPr algn="ctr" rtl="0">
              <a:defRPr sz="1000"/>
            </a:pPr>
            <a:r>
              <a:rPr lang="en-US" sz="1000" b="0" i="0" u="none" strike="noStrike" baseline="0">
                <a:solidFill>
                  <a:srgbClr val="000000"/>
                </a:solidFill>
                <a:latin typeface="Arial"/>
                <a:cs typeface="Arial"/>
              </a:rPr>
              <a:t>RD</a:t>
            </a:r>
          </a:p>
        </xdr:txBody>
      </xdr:sp>
      <xdr:sp macro="" textlink="">
        <xdr:nvSpPr>
          <xdr:cNvPr id="672721" name="Line 151"/>
          <xdr:cNvSpPr>
            <a:spLocks noChangeAspect="1" noChangeShapeType="1"/>
          </xdr:cNvSpPr>
        </xdr:nvSpPr>
        <xdr:spPr bwMode="auto">
          <a:xfrm>
            <a:off x="187" y="1971"/>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722" name="Line 152"/>
          <xdr:cNvSpPr>
            <a:spLocks noChangeAspect="1" noChangeShapeType="1"/>
          </xdr:cNvSpPr>
        </xdr:nvSpPr>
        <xdr:spPr bwMode="auto">
          <a:xfrm flipV="1">
            <a:off x="187" y="1683"/>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409" name="Text Box 153"/>
          <xdr:cNvSpPr txBox="1">
            <a:spLocks noChangeAspect="1" noChangeArrowheads="1"/>
          </xdr:cNvSpPr>
        </xdr:nvSpPr>
        <xdr:spPr bwMode="auto">
          <a:xfrm>
            <a:off x="658" y="1971"/>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410" name="Text Box 154"/>
          <xdr:cNvSpPr txBox="1">
            <a:spLocks noChangeAspect="1" noChangeArrowheads="1"/>
          </xdr:cNvSpPr>
        </xdr:nvSpPr>
        <xdr:spPr bwMode="auto">
          <a:xfrm>
            <a:off x="188" y="1971"/>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411" name="Text Box 155"/>
          <xdr:cNvSpPr txBox="1">
            <a:spLocks noChangeAspect="1" noChangeArrowheads="1"/>
          </xdr:cNvSpPr>
        </xdr:nvSpPr>
        <xdr:spPr bwMode="auto">
          <a:xfrm>
            <a:off x="600" y="1971"/>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412" name="Text Box 156"/>
          <xdr:cNvSpPr txBox="1">
            <a:spLocks noChangeAspect="1" noChangeArrowheads="1"/>
          </xdr:cNvSpPr>
        </xdr:nvSpPr>
        <xdr:spPr bwMode="auto">
          <a:xfrm>
            <a:off x="273" y="1971"/>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672727" name="Line 157"/>
          <xdr:cNvSpPr>
            <a:spLocks noChangeAspect="1" noChangeShapeType="1"/>
          </xdr:cNvSpPr>
        </xdr:nvSpPr>
        <xdr:spPr bwMode="auto">
          <a:xfrm>
            <a:off x="302" y="1932"/>
            <a:ext cx="115"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28" name="Line 158"/>
          <xdr:cNvSpPr>
            <a:spLocks noChangeAspect="1" noChangeShapeType="1"/>
          </xdr:cNvSpPr>
        </xdr:nvSpPr>
        <xdr:spPr bwMode="auto">
          <a:xfrm>
            <a:off x="417" y="1894"/>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29" name="Line 159"/>
          <xdr:cNvSpPr>
            <a:spLocks noChangeAspect="1" noChangeShapeType="1"/>
          </xdr:cNvSpPr>
        </xdr:nvSpPr>
        <xdr:spPr bwMode="auto">
          <a:xfrm>
            <a:off x="475" y="1855"/>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30" name="Line 160"/>
          <xdr:cNvSpPr>
            <a:spLocks noChangeAspect="1" noChangeShapeType="1"/>
          </xdr:cNvSpPr>
        </xdr:nvSpPr>
        <xdr:spPr bwMode="auto">
          <a:xfrm>
            <a:off x="533" y="1817"/>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31" name="Line 161"/>
          <xdr:cNvSpPr>
            <a:spLocks noChangeAspect="1" noChangeShapeType="1"/>
          </xdr:cNvSpPr>
        </xdr:nvSpPr>
        <xdr:spPr bwMode="auto">
          <a:xfrm>
            <a:off x="417" y="1894"/>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2" name="Line 162"/>
          <xdr:cNvSpPr>
            <a:spLocks noChangeAspect="1" noChangeShapeType="1"/>
          </xdr:cNvSpPr>
        </xdr:nvSpPr>
        <xdr:spPr bwMode="auto">
          <a:xfrm>
            <a:off x="475" y="1855"/>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3" name="Line 163"/>
          <xdr:cNvSpPr>
            <a:spLocks noChangeAspect="1" noChangeShapeType="1"/>
          </xdr:cNvSpPr>
        </xdr:nvSpPr>
        <xdr:spPr bwMode="auto">
          <a:xfrm>
            <a:off x="533" y="1817"/>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4" name="Line 164"/>
          <xdr:cNvSpPr>
            <a:spLocks noChangeAspect="1" noChangeShapeType="1"/>
          </xdr:cNvSpPr>
        </xdr:nvSpPr>
        <xdr:spPr bwMode="auto">
          <a:xfrm>
            <a:off x="590" y="1817"/>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5" name="Line 165"/>
          <xdr:cNvSpPr>
            <a:spLocks noChangeAspect="1" noChangeShapeType="1"/>
          </xdr:cNvSpPr>
        </xdr:nvSpPr>
        <xdr:spPr bwMode="auto">
          <a:xfrm>
            <a:off x="302" y="1768"/>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6" name="Line 166"/>
          <xdr:cNvSpPr>
            <a:spLocks noChangeAspect="1" noChangeShapeType="1"/>
          </xdr:cNvSpPr>
        </xdr:nvSpPr>
        <xdr:spPr bwMode="auto">
          <a:xfrm>
            <a:off x="302" y="1778"/>
            <a:ext cx="10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37" name="Line 167"/>
          <xdr:cNvSpPr>
            <a:spLocks noChangeAspect="1" noChangeShapeType="1"/>
          </xdr:cNvSpPr>
        </xdr:nvSpPr>
        <xdr:spPr bwMode="auto">
          <a:xfrm>
            <a:off x="402" y="1768"/>
            <a:ext cx="1"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8" name="Line 168"/>
          <xdr:cNvSpPr>
            <a:spLocks noChangeAspect="1" noChangeShapeType="1"/>
          </xdr:cNvSpPr>
        </xdr:nvSpPr>
        <xdr:spPr bwMode="auto">
          <a:xfrm>
            <a:off x="590" y="1768"/>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9" name="Line 169"/>
          <xdr:cNvSpPr>
            <a:spLocks noChangeAspect="1" noChangeShapeType="1"/>
          </xdr:cNvSpPr>
        </xdr:nvSpPr>
        <xdr:spPr bwMode="auto">
          <a:xfrm>
            <a:off x="457" y="1778"/>
            <a:ext cx="133"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40" name="Line 170"/>
          <xdr:cNvSpPr>
            <a:spLocks noChangeAspect="1" noChangeShapeType="1"/>
          </xdr:cNvSpPr>
        </xdr:nvSpPr>
        <xdr:spPr bwMode="auto">
          <a:xfrm>
            <a:off x="402" y="1778"/>
            <a:ext cx="5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96427" name="Text Box 171"/>
          <xdr:cNvSpPr txBox="1">
            <a:spLocks noChangeAspect="1" noChangeArrowheads="1"/>
          </xdr:cNvSpPr>
        </xdr:nvSpPr>
        <xdr:spPr bwMode="auto">
          <a:xfrm>
            <a:off x="128" y="1686"/>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672742" name="Line 172"/>
          <xdr:cNvSpPr>
            <a:spLocks noChangeAspect="1" noChangeShapeType="1"/>
          </xdr:cNvSpPr>
        </xdr:nvSpPr>
        <xdr:spPr bwMode="auto">
          <a:xfrm>
            <a:off x="457" y="1768"/>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2</xdr:col>
      <xdr:colOff>85725</xdr:colOff>
      <xdr:row>12</xdr:row>
      <xdr:rowOff>85725</xdr:rowOff>
    </xdr:from>
    <xdr:to>
      <xdr:col>2</xdr:col>
      <xdr:colOff>5629275</xdr:colOff>
      <xdr:row>13</xdr:row>
      <xdr:rowOff>2933700</xdr:rowOff>
    </xdr:to>
    <xdr:grpSp>
      <xdr:nvGrpSpPr>
        <xdr:cNvPr id="672678" name="Group 173"/>
        <xdr:cNvGrpSpPr>
          <a:grpSpLocks noChangeAspect="1"/>
        </xdr:cNvGrpSpPr>
      </xdr:nvGrpSpPr>
      <xdr:grpSpPr bwMode="auto">
        <a:xfrm>
          <a:off x="1114425" y="20019645"/>
          <a:ext cx="5543550" cy="3015615"/>
          <a:chOff x="128" y="2000"/>
          <a:chExt cx="582" cy="316"/>
        </a:xfrm>
      </xdr:grpSpPr>
      <xdr:sp macro="" textlink="">
        <xdr:nvSpPr>
          <xdr:cNvPr id="96430" name="Text Box 174"/>
          <xdr:cNvSpPr txBox="1">
            <a:spLocks noChangeAspect="1" noChangeArrowheads="1"/>
          </xdr:cNvSpPr>
        </xdr:nvSpPr>
        <xdr:spPr bwMode="auto">
          <a:xfrm>
            <a:off x="359" y="2067"/>
            <a:ext cx="231"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672699" name="Line 175"/>
          <xdr:cNvSpPr>
            <a:spLocks noChangeAspect="1" noChangeShapeType="1"/>
          </xdr:cNvSpPr>
        </xdr:nvSpPr>
        <xdr:spPr bwMode="auto">
          <a:xfrm>
            <a:off x="187" y="2288"/>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700" name="Line 176"/>
          <xdr:cNvSpPr>
            <a:spLocks noChangeAspect="1" noChangeShapeType="1"/>
          </xdr:cNvSpPr>
        </xdr:nvSpPr>
        <xdr:spPr bwMode="auto">
          <a:xfrm flipV="1">
            <a:off x="187" y="2000"/>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433" name="Text Box 177"/>
          <xdr:cNvSpPr txBox="1">
            <a:spLocks noChangeAspect="1" noChangeArrowheads="1"/>
          </xdr:cNvSpPr>
        </xdr:nvSpPr>
        <xdr:spPr bwMode="auto">
          <a:xfrm>
            <a:off x="658" y="2288"/>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434" name="Text Box 178"/>
          <xdr:cNvSpPr txBox="1">
            <a:spLocks noChangeAspect="1" noChangeArrowheads="1"/>
          </xdr:cNvSpPr>
        </xdr:nvSpPr>
        <xdr:spPr bwMode="auto">
          <a:xfrm>
            <a:off x="215" y="228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435" name="Text Box 179"/>
          <xdr:cNvSpPr txBox="1">
            <a:spLocks noChangeAspect="1" noChangeArrowheads="1"/>
          </xdr:cNvSpPr>
        </xdr:nvSpPr>
        <xdr:spPr bwMode="auto">
          <a:xfrm>
            <a:off x="600" y="228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436" name="Text Box 180"/>
          <xdr:cNvSpPr txBox="1">
            <a:spLocks noChangeAspect="1" noChangeArrowheads="1"/>
          </xdr:cNvSpPr>
        </xdr:nvSpPr>
        <xdr:spPr bwMode="auto">
          <a:xfrm>
            <a:off x="330" y="228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672705" name="Line 181"/>
          <xdr:cNvSpPr>
            <a:spLocks noChangeAspect="1" noChangeShapeType="1"/>
          </xdr:cNvSpPr>
        </xdr:nvSpPr>
        <xdr:spPr bwMode="auto">
          <a:xfrm>
            <a:off x="359" y="2249"/>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06" name="Line 182"/>
          <xdr:cNvSpPr>
            <a:spLocks noChangeAspect="1" noChangeShapeType="1"/>
          </xdr:cNvSpPr>
        </xdr:nvSpPr>
        <xdr:spPr bwMode="auto">
          <a:xfrm>
            <a:off x="417" y="2211"/>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07" name="Line 183"/>
          <xdr:cNvSpPr>
            <a:spLocks noChangeAspect="1" noChangeShapeType="1"/>
          </xdr:cNvSpPr>
        </xdr:nvSpPr>
        <xdr:spPr bwMode="auto">
          <a:xfrm>
            <a:off x="475" y="2172"/>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08" name="Line 184"/>
          <xdr:cNvSpPr>
            <a:spLocks noChangeAspect="1" noChangeShapeType="1"/>
          </xdr:cNvSpPr>
        </xdr:nvSpPr>
        <xdr:spPr bwMode="auto">
          <a:xfrm>
            <a:off x="533" y="2134"/>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09" name="Line 185"/>
          <xdr:cNvSpPr>
            <a:spLocks noChangeAspect="1" noChangeShapeType="1"/>
          </xdr:cNvSpPr>
        </xdr:nvSpPr>
        <xdr:spPr bwMode="auto">
          <a:xfrm>
            <a:off x="359" y="2249"/>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0" name="Line 186"/>
          <xdr:cNvSpPr>
            <a:spLocks noChangeAspect="1" noChangeShapeType="1"/>
          </xdr:cNvSpPr>
        </xdr:nvSpPr>
        <xdr:spPr bwMode="auto">
          <a:xfrm>
            <a:off x="417" y="2211"/>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1" name="Line 187"/>
          <xdr:cNvSpPr>
            <a:spLocks noChangeAspect="1" noChangeShapeType="1"/>
          </xdr:cNvSpPr>
        </xdr:nvSpPr>
        <xdr:spPr bwMode="auto">
          <a:xfrm>
            <a:off x="475" y="2172"/>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2" name="Line 188"/>
          <xdr:cNvSpPr>
            <a:spLocks noChangeAspect="1" noChangeShapeType="1"/>
          </xdr:cNvSpPr>
        </xdr:nvSpPr>
        <xdr:spPr bwMode="auto">
          <a:xfrm>
            <a:off x="533" y="2134"/>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3" name="Line 189"/>
          <xdr:cNvSpPr>
            <a:spLocks noChangeAspect="1" noChangeShapeType="1"/>
          </xdr:cNvSpPr>
        </xdr:nvSpPr>
        <xdr:spPr bwMode="auto">
          <a:xfrm>
            <a:off x="590" y="2134"/>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4" name="Line 190"/>
          <xdr:cNvSpPr>
            <a:spLocks noChangeAspect="1" noChangeShapeType="1"/>
          </xdr:cNvSpPr>
        </xdr:nvSpPr>
        <xdr:spPr bwMode="auto">
          <a:xfrm>
            <a:off x="359" y="208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5" name="Line 191"/>
          <xdr:cNvSpPr>
            <a:spLocks noChangeAspect="1" noChangeShapeType="1"/>
          </xdr:cNvSpPr>
        </xdr:nvSpPr>
        <xdr:spPr bwMode="auto">
          <a:xfrm>
            <a:off x="359" y="2095"/>
            <a:ext cx="232"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16" name="Line 192"/>
          <xdr:cNvSpPr>
            <a:spLocks noChangeAspect="1" noChangeShapeType="1"/>
          </xdr:cNvSpPr>
        </xdr:nvSpPr>
        <xdr:spPr bwMode="auto">
          <a:xfrm>
            <a:off x="590" y="208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449" name="Text Box 193"/>
          <xdr:cNvSpPr txBox="1">
            <a:spLocks noChangeAspect="1" noChangeArrowheads="1"/>
          </xdr:cNvSpPr>
        </xdr:nvSpPr>
        <xdr:spPr bwMode="auto">
          <a:xfrm>
            <a:off x="128" y="2003"/>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grpSp>
    <xdr:clientData/>
  </xdr:twoCellAnchor>
  <xdr:twoCellAnchor editAs="oneCell">
    <xdr:from>
      <xdr:col>2</xdr:col>
      <xdr:colOff>85725</xdr:colOff>
      <xdr:row>14</xdr:row>
      <xdr:rowOff>85725</xdr:rowOff>
    </xdr:from>
    <xdr:to>
      <xdr:col>2</xdr:col>
      <xdr:colOff>5629275</xdr:colOff>
      <xdr:row>14</xdr:row>
      <xdr:rowOff>3095625</xdr:rowOff>
    </xdr:to>
    <xdr:grpSp>
      <xdr:nvGrpSpPr>
        <xdr:cNvPr id="672679" name="Group 194"/>
        <xdr:cNvGrpSpPr>
          <a:grpSpLocks noChangeAspect="1"/>
        </xdr:cNvGrpSpPr>
      </xdr:nvGrpSpPr>
      <xdr:grpSpPr bwMode="auto">
        <a:xfrm>
          <a:off x="1114425" y="23197185"/>
          <a:ext cx="5543550" cy="3009900"/>
          <a:chOff x="128" y="2317"/>
          <a:chExt cx="582" cy="316"/>
        </a:xfrm>
      </xdr:grpSpPr>
      <xdr:sp macro="" textlink="">
        <xdr:nvSpPr>
          <xdr:cNvPr id="96451" name="Text Box 195"/>
          <xdr:cNvSpPr txBox="1">
            <a:spLocks noChangeAspect="1" noChangeArrowheads="1"/>
          </xdr:cNvSpPr>
        </xdr:nvSpPr>
        <xdr:spPr bwMode="auto">
          <a:xfrm>
            <a:off x="187" y="2384"/>
            <a:ext cx="403"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NS</a:t>
            </a:r>
          </a:p>
          <a:p>
            <a:pPr algn="ctr" rtl="0">
              <a:defRPr sz="1000"/>
            </a:pPr>
            <a:endParaRPr lang="en-US" sz="1000" b="0" i="0" u="none" strike="noStrike" baseline="0">
              <a:solidFill>
                <a:srgbClr val="000000"/>
              </a:solidFill>
              <a:latin typeface="Arial"/>
              <a:cs typeface="Arial"/>
            </a:endParaRPr>
          </a:p>
        </xdr:txBody>
      </xdr:sp>
      <xdr:sp macro="" textlink="">
        <xdr:nvSpPr>
          <xdr:cNvPr id="672681" name="Line 196"/>
          <xdr:cNvSpPr>
            <a:spLocks noChangeAspect="1" noChangeShapeType="1"/>
          </xdr:cNvSpPr>
        </xdr:nvSpPr>
        <xdr:spPr bwMode="auto">
          <a:xfrm>
            <a:off x="187" y="2605"/>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682" name="Line 197"/>
          <xdr:cNvSpPr>
            <a:spLocks noChangeAspect="1" noChangeShapeType="1"/>
          </xdr:cNvSpPr>
        </xdr:nvSpPr>
        <xdr:spPr bwMode="auto">
          <a:xfrm flipV="1">
            <a:off x="187" y="2317"/>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454" name="Text Box 198"/>
          <xdr:cNvSpPr txBox="1">
            <a:spLocks noChangeAspect="1" noChangeArrowheads="1"/>
          </xdr:cNvSpPr>
        </xdr:nvSpPr>
        <xdr:spPr bwMode="auto">
          <a:xfrm>
            <a:off x="658" y="2605"/>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455" name="Text Box 199"/>
          <xdr:cNvSpPr txBox="1">
            <a:spLocks noChangeAspect="1" noChangeArrowheads="1"/>
          </xdr:cNvSpPr>
        </xdr:nvSpPr>
        <xdr:spPr bwMode="auto">
          <a:xfrm>
            <a:off x="215" y="2605"/>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456" name="Text Box 200"/>
          <xdr:cNvSpPr txBox="1">
            <a:spLocks noChangeAspect="1" noChangeArrowheads="1"/>
          </xdr:cNvSpPr>
        </xdr:nvSpPr>
        <xdr:spPr bwMode="auto">
          <a:xfrm>
            <a:off x="600" y="2605"/>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672686" name="Line 201"/>
          <xdr:cNvSpPr>
            <a:spLocks noChangeAspect="1" noChangeShapeType="1"/>
          </xdr:cNvSpPr>
        </xdr:nvSpPr>
        <xdr:spPr bwMode="auto">
          <a:xfrm>
            <a:off x="244" y="2566"/>
            <a:ext cx="173"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687" name="Line 202"/>
          <xdr:cNvSpPr>
            <a:spLocks noChangeAspect="1" noChangeShapeType="1"/>
          </xdr:cNvSpPr>
        </xdr:nvSpPr>
        <xdr:spPr bwMode="auto">
          <a:xfrm>
            <a:off x="417" y="2528"/>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688" name="Line 203"/>
          <xdr:cNvSpPr>
            <a:spLocks noChangeAspect="1" noChangeShapeType="1"/>
          </xdr:cNvSpPr>
        </xdr:nvSpPr>
        <xdr:spPr bwMode="auto">
          <a:xfrm>
            <a:off x="475" y="2489"/>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689" name="Line 204"/>
          <xdr:cNvSpPr>
            <a:spLocks noChangeAspect="1" noChangeShapeType="1"/>
          </xdr:cNvSpPr>
        </xdr:nvSpPr>
        <xdr:spPr bwMode="auto">
          <a:xfrm>
            <a:off x="533" y="2451"/>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690" name="Line 205"/>
          <xdr:cNvSpPr>
            <a:spLocks noChangeAspect="1" noChangeShapeType="1"/>
          </xdr:cNvSpPr>
        </xdr:nvSpPr>
        <xdr:spPr bwMode="auto">
          <a:xfrm>
            <a:off x="417" y="2528"/>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691" name="Line 206"/>
          <xdr:cNvSpPr>
            <a:spLocks noChangeAspect="1" noChangeShapeType="1"/>
          </xdr:cNvSpPr>
        </xdr:nvSpPr>
        <xdr:spPr bwMode="auto">
          <a:xfrm>
            <a:off x="475" y="2489"/>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692" name="Line 207"/>
          <xdr:cNvSpPr>
            <a:spLocks noChangeAspect="1" noChangeShapeType="1"/>
          </xdr:cNvSpPr>
        </xdr:nvSpPr>
        <xdr:spPr bwMode="auto">
          <a:xfrm>
            <a:off x="533" y="2451"/>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693" name="Line 208"/>
          <xdr:cNvSpPr>
            <a:spLocks noChangeAspect="1" noChangeShapeType="1"/>
          </xdr:cNvSpPr>
        </xdr:nvSpPr>
        <xdr:spPr bwMode="auto">
          <a:xfrm>
            <a:off x="590" y="2451"/>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694" name="Line 209"/>
          <xdr:cNvSpPr>
            <a:spLocks noChangeAspect="1" noChangeShapeType="1"/>
          </xdr:cNvSpPr>
        </xdr:nvSpPr>
        <xdr:spPr bwMode="auto">
          <a:xfrm>
            <a:off x="244" y="2566"/>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695" name="Line 210"/>
          <xdr:cNvSpPr>
            <a:spLocks noChangeAspect="1" noChangeShapeType="1"/>
          </xdr:cNvSpPr>
        </xdr:nvSpPr>
        <xdr:spPr bwMode="auto">
          <a:xfrm>
            <a:off x="188" y="2412"/>
            <a:ext cx="403"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696" name="Line 211"/>
          <xdr:cNvSpPr>
            <a:spLocks noChangeAspect="1" noChangeShapeType="1"/>
          </xdr:cNvSpPr>
        </xdr:nvSpPr>
        <xdr:spPr bwMode="auto">
          <a:xfrm>
            <a:off x="590" y="2402"/>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468" name="Text Box 212"/>
          <xdr:cNvSpPr txBox="1">
            <a:spLocks noChangeAspect="1" noChangeArrowheads="1"/>
          </xdr:cNvSpPr>
        </xdr:nvSpPr>
        <xdr:spPr bwMode="auto">
          <a:xfrm>
            <a:off x="128" y="2320"/>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grpSp>
    <xdr:clientData/>
  </xdr:twoCellAnchor>
  <xdr:twoCellAnchor editAs="oneCell">
    <xdr:from>
      <xdr:col>2</xdr:col>
      <xdr:colOff>647700</xdr:colOff>
      <xdr:row>15</xdr:row>
      <xdr:rowOff>85725</xdr:rowOff>
    </xdr:from>
    <xdr:to>
      <xdr:col>2</xdr:col>
      <xdr:colOff>5629275</xdr:colOff>
      <xdr:row>15</xdr:row>
      <xdr:rowOff>3095625</xdr:rowOff>
    </xdr:to>
    <xdr:grpSp>
      <xdr:nvGrpSpPr>
        <xdr:cNvPr id="214" name="Group 84"/>
        <xdr:cNvGrpSpPr>
          <a:grpSpLocks/>
        </xdr:cNvGrpSpPr>
      </xdr:nvGrpSpPr>
      <xdr:grpSpPr bwMode="auto">
        <a:xfrm>
          <a:off x="1676400" y="26374725"/>
          <a:ext cx="4981575" cy="3009900"/>
          <a:chOff x="187" y="1044"/>
          <a:chExt cx="523" cy="316"/>
        </a:xfrm>
      </xdr:grpSpPr>
      <xdr:sp macro="" textlink="">
        <xdr:nvSpPr>
          <xdr:cNvPr id="215" name="Text Box 85"/>
          <xdr:cNvSpPr txBox="1">
            <a:spLocks noChangeAspect="1" noChangeArrowheads="1"/>
          </xdr:cNvSpPr>
        </xdr:nvSpPr>
        <xdr:spPr bwMode="auto">
          <a:xfrm>
            <a:off x="302" y="1110"/>
            <a:ext cx="100"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RD</a:t>
            </a:r>
          </a:p>
          <a:p>
            <a:pPr algn="ctr" rtl="0">
              <a:defRPr sz="1000"/>
            </a:pPr>
            <a:r>
              <a:rPr lang="en-US" sz="1000" b="0" i="0" u="none" strike="noStrike" baseline="0">
                <a:solidFill>
                  <a:srgbClr val="000000"/>
                </a:solidFill>
                <a:latin typeface="Arial"/>
                <a:cs typeface="Arial"/>
              </a:rPr>
              <a:t>RD</a:t>
            </a:r>
          </a:p>
        </xdr:txBody>
      </xdr:sp>
      <xdr:sp macro="" textlink="">
        <xdr:nvSpPr>
          <xdr:cNvPr id="216" name="Text Box 86"/>
          <xdr:cNvSpPr txBox="1">
            <a:spLocks noChangeAspect="1" noChangeArrowheads="1"/>
          </xdr:cNvSpPr>
        </xdr:nvSpPr>
        <xdr:spPr bwMode="auto">
          <a:xfrm>
            <a:off x="401" y="1111"/>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217" name="Line 87"/>
          <xdr:cNvSpPr>
            <a:spLocks noChangeAspect="1" noChangeShapeType="1"/>
          </xdr:cNvSpPr>
        </xdr:nvSpPr>
        <xdr:spPr bwMode="auto">
          <a:xfrm>
            <a:off x="187" y="1332"/>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18" name="Line 88"/>
          <xdr:cNvSpPr>
            <a:spLocks noChangeAspect="1" noChangeShapeType="1"/>
          </xdr:cNvSpPr>
        </xdr:nvSpPr>
        <xdr:spPr bwMode="auto">
          <a:xfrm flipV="1">
            <a:off x="496" y="1044"/>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19" name="Text Box 89"/>
          <xdr:cNvSpPr txBox="1">
            <a:spLocks noChangeAspect="1" noChangeArrowheads="1"/>
          </xdr:cNvSpPr>
        </xdr:nvSpPr>
        <xdr:spPr bwMode="auto">
          <a:xfrm>
            <a:off x="658" y="1332"/>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220" name="Text Box 90"/>
          <xdr:cNvSpPr txBox="1">
            <a:spLocks noChangeAspect="1" noChangeArrowheads="1"/>
          </xdr:cNvSpPr>
        </xdr:nvSpPr>
        <xdr:spPr bwMode="auto">
          <a:xfrm>
            <a:off x="215"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Lmax</a:t>
            </a:r>
          </a:p>
          <a:p>
            <a:pPr algn="ctr" rtl="0">
              <a:defRPr sz="1000"/>
            </a:pPr>
            <a:endParaRPr lang="en-US" sz="1000" b="0" i="0" u="none" strike="noStrike" baseline="0">
              <a:solidFill>
                <a:srgbClr val="000000"/>
              </a:solidFill>
              <a:latin typeface="Arial"/>
              <a:cs typeface="Arial"/>
            </a:endParaRPr>
          </a:p>
        </xdr:txBody>
      </xdr:sp>
      <xdr:sp macro="" textlink="">
        <xdr:nvSpPr>
          <xdr:cNvPr id="221" name="Text Box 91"/>
          <xdr:cNvSpPr txBox="1">
            <a:spLocks noChangeAspect="1" noChangeArrowheads="1"/>
          </xdr:cNvSpPr>
        </xdr:nvSpPr>
        <xdr:spPr bwMode="auto">
          <a:xfrm>
            <a:off x="624"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Gmax</a:t>
            </a:r>
          </a:p>
          <a:p>
            <a:pPr algn="ctr" rtl="0">
              <a:defRPr sz="1000"/>
            </a:pPr>
            <a:endParaRPr lang="en-US" sz="1000" b="0" i="0" u="none" strike="noStrike" baseline="0">
              <a:solidFill>
                <a:srgbClr val="000000"/>
              </a:solidFill>
              <a:latin typeface="Arial"/>
              <a:cs typeface="Arial"/>
            </a:endParaRPr>
          </a:p>
        </xdr:txBody>
      </xdr:sp>
      <xdr:sp macro="" textlink="">
        <xdr:nvSpPr>
          <xdr:cNvPr id="222" name="Text Box 92"/>
          <xdr:cNvSpPr txBox="1">
            <a:spLocks noChangeAspect="1" noChangeArrowheads="1"/>
          </xdr:cNvSpPr>
        </xdr:nvSpPr>
        <xdr:spPr bwMode="auto">
          <a:xfrm>
            <a:off x="272" y="1332"/>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LRL</a:t>
            </a:r>
          </a:p>
          <a:p>
            <a:pPr algn="ctr" rtl="0">
              <a:defRPr sz="1000"/>
            </a:pPr>
            <a:endParaRPr lang="en-US" sz="1000" b="0" i="0" u="none" strike="noStrike" baseline="0">
              <a:solidFill>
                <a:srgbClr val="000000"/>
              </a:solidFill>
              <a:latin typeface="Arial"/>
              <a:cs typeface="Arial"/>
            </a:endParaRPr>
          </a:p>
        </xdr:txBody>
      </xdr:sp>
      <xdr:sp macro="" textlink="">
        <xdr:nvSpPr>
          <xdr:cNvPr id="223" name="Text Box 93"/>
          <xdr:cNvSpPr txBox="1">
            <a:spLocks noChangeAspect="1" noChangeArrowheads="1"/>
          </xdr:cNvSpPr>
        </xdr:nvSpPr>
        <xdr:spPr bwMode="auto">
          <a:xfrm>
            <a:off x="330"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LEL</a:t>
            </a:r>
          </a:p>
          <a:p>
            <a:pPr algn="ctr" rtl="0">
              <a:defRPr sz="1000"/>
            </a:pPr>
            <a:endParaRPr lang="en-US" sz="1000" b="0" i="0" u="none" strike="noStrike" baseline="0">
              <a:solidFill>
                <a:srgbClr val="000000"/>
              </a:solidFill>
              <a:latin typeface="Arial"/>
              <a:cs typeface="Arial"/>
            </a:endParaRPr>
          </a:p>
        </xdr:txBody>
      </xdr:sp>
      <xdr:sp macro="" textlink="">
        <xdr:nvSpPr>
          <xdr:cNvPr id="224" name="Text Box 94"/>
          <xdr:cNvSpPr txBox="1">
            <a:spLocks noChangeAspect="1" noChangeArrowheads="1"/>
          </xdr:cNvSpPr>
        </xdr:nvSpPr>
        <xdr:spPr bwMode="auto">
          <a:xfrm>
            <a:off x="542" y="1332"/>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URL</a:t>
            </a:r>
          </a:p>
          <a:p>
            <a:pPr algn="ctr" rtl="0">
              <a:defRPr sz="1000"/>
            </a:pPr>
            <a:endParaRPr lang="en-US" sz="1000" b="0" i="0" u="none" strike="noStrike" baseline="0">
              <a:solidFill>
                <a:srgbClr val="000000"/>
              </a:solidFill>
              <a:latin typeface="Arial"/>
              <a:cs typeface="Arial"/>
            </a:endParaRPr>
          </a:p>
        </xdr:txBody>
      </xdr:sp>
      <xdr:sp macro="" textlink="">
        <xdr:nvSpPr>
          <xdr:cNvPr id="225" name="Line 95"/>
          <xdr:cNvSpPr>
            <a:spLocks noChangeAspect="1" noChangeShapeType="1"/>
          </xdr:cNvSpPr>
        </xdr:nvSpPr>
        <xdr:spPr bwMode="auto">
          <a:xfrm>
            <a:off x="359" y="1293"/>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26" name="Line 96"/>
          <xdr:cNvSpPr>
            <a:spLocks noChangeAspect="1" noChangeShapeType="1"/>
          </xdr:cNvSpPr>
        </xdr:nvSpPr>
        <xdr:spPr bwMode="auto">
          <a:xfrm>
            <a:off x="417" y="1255"/>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27" name="Line 97"/>
          <xdr:cNvSpPr>
            <a:spLocks noChangeAspect="1" noChangeShapeType="1"/>
          </xdr:cNvSpPr>
        </xdr:nvSpPr>
        <xdr:spPr bwMode="auto">
          <a:xfrm>
            <a:off x="475" y="1216"/>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28" name="Line 98"/>
          <xdr:cNvSpPr>
            <a:spLocks noChangeAspect="1" noChangeShapeType="1"/>
          </xdr:cNvSpPr>
        </xdr:nvSpPr>
        <xdr:spPr bwMode="auto">
          <a:xfrm>
            <a:off x="533" y="1178"/>
            <a:ext cx="70"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29" name="Line 99"/>
          <xdr:cNvSpPr>
            <a:spLocks noChangeAspect="1" noChangeShapeType="1"/>
          </xdr:cNvSpPr>
        </xdr:nvSpPr>
        <xdr:spPr bwMode="auto">
          <a:xfrm>
            <a:off x="359" y="1293"/>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0" name="Line 100"/>
          <xdr:cNvSpPr>
            <a:spLocks noChangeAspect="1" noChangeShapeType="1"/>
          </xdr:cNvSpPr>
        </xdr:nvSpPr>
        <xdr:spPr bwMode="auto">
          <a:xfrm>
            <a:off x="417" y="1255"/>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1" name="Line 101"/>
          <xdr:cNvSpPr>
            <a:spLocks noChangeAspect="1" noChangeShapeType="1"/>
          </xdr:cNvSpPr>
        </xdr:nvSpPr>
        <xdr:spPr bwMode="auto">
          <a:xfrm>
            <a:off x="475" y="1216"/>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2" name="Line 102"/>
          <xdr:cNvSpPr>
            <a:spLocks noChangeAspect="1" noChangeShapeType="1"/>
          </xdr:cNvSpPr>
        </xdr:nvSpPr>
        <xdr:spPr bwMode="auto">
          <a:xfrm>
            <a:off x="533" y="1178"/>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3" name="Line 103"/>
          <xdr:cNvSpPr>
            <a:spLocks noChangeAspect="1" noChangeShapeType="1"/>
          </xdr:cNvSpPr>
        </xdr:nvSpPr>
        <xdr:spPr bwMode="auto">
          <a:xfrm>
            <a:off x="603" y="1178"/>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4" name="Line 104"/>
          <xdr:cNvSpPr>
            <a:spLocks noChangeAspect="1" noChangeShapeType="1"/>
          </xdr:cNvSpPr>
        </xdr:nvSpPr>
        <xdr:spPr bwMode="auto">
          <a:xfrm>
            <a:off x="302"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5" name="Line 105"/>
          <xdr:cNvSpPr>
            <a:spLocks noChangeAspect="1" noChangeShapeType="1"/>
          </xdr:cNvSpPr>
        </xdr:nvSpPr>
        <xdr:spPr bwMode="auto">
          <a:xfrm>
            <a:off x="402" y="1129"/>
            <a:ext cx="1"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6" name="Line 106"/>
          <xdr:cNvSpPr>
            <a:spLocks noChangeAspect="1" noChangeShapeType="1"/>
          </xdr:cNvSpPr>
        </xdr:nvSpPr>
        <xdr:spPr bwMode="auto">
          <a:xfrm>
            <a:off x="572"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7" name="Line 107"/>
          <xdr:cNvSpPr>
            <a:spLocks noChangeAspect="1" noChangeShapeType="1"/>
          </xdr:cNvSpPr>
        </xdr:nvSpPr>
        <xdr:spPr bwMode="auto">
          <a:xfrm>
            <a:off x="402" y="1139"/>
            <a:ext cx="5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238" name="Text Box 108"/>
          <xdr:cNvSpPr txBox="1">
            <a:spLocks noChangeAspect="1" noChangeArrowheads="1"/>
          </xdr:cNvSpPr>
        </xdr:nvSpPr>
        <xdr:spPr bwMode="auto">
          <a:xfrm>
            <a:off x="437" y="1047"/>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239" name="Line 109"/>
          <xdr:cNvSpPr>
            <a:spLocks noChangeAspect="1" noChangeShapeType="1"/>
          </xdr:cNvSpPr>
        </xdr:nvSpPr>
        <xdr:spPr bwMode="auto">
          <a:xfrm>
            <a:off x="457"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40" name="Text Box 110"/>
          <xdr:cNvSpPr txBox="1">
            <a:spLocks noChangeAspect="1" noChangeArrowheads="1"/>
          </xdr:cNvSpPr>
        </xdr:nvSpPr>
        <xdr:spPr bwMode="auto">
          <a:xfrm>
            <a:off x="458" y="1111"/>
            <a:ext cx="11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RU</a:t>
            </a:r>
          </a:p>
          <a:p>
            <a:pPr algn="ctr" rtl="0">
              <a:defRPr sz="1000"/>
            </a:pPr>
            <a:endParaRPr lang="en-US" sz="1000" b="0" i="0" u="none" strike="noStrike" baseline="0">
              <a:solidFill>
                <a:srgbClr val="000000"/>
              </a:solidFill>
              <a:latin typeface="Arial"/>
              <a:cs typeface="Arial"/>
            </a:endParaRPr>
          </a:p>
        </xdr:txBody>
      </xdr:sp>
      <xdr:sp macro="" textlink="">
        <xdr:nvSpPr>
          <xdr:cNvPr id="241" name="Line 111"/>
          <xdr:cNvSpPr>
            <a:spLocks noChangeAspect="1" noChangeShapeType="1"/>
          </xdr:cNvSpPr>
        </xdr:nvSpPr>
        <xdr:spPr bwMode="auto">
          <a:xfrm>
            <a:off x="457" y="1139"/>
            <a:ext cx="11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242" name="Line 112"/>
          <xdr:cNvSpPr>
            <a:spLocks noChangeAspect="1" noChangeShapeType="1"/>
          </xdr:cNvSpPr>
        </xdr:nvSpPr>
        <xdr:spPr bwMode="auto">
          <a:xfrm>
            <a:off x="302" y="1139"/>
            <a:ext cx="10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243" name="Text Box 93"/>
          <xdr:cNvSpPr txBox="1">
            <a:spLocks noChangeAspect="1" noChangeArrowheads="1"/>
          </xdr:cNvSpPr>
        </xdr:nvSpPr>
        <xdr:spPr bwMode="auto">
          <a:xfrm>
            <a:off x="575"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UEL</a:t>
            </a:r>
          </a:p>
          <a:p>
            <a:pPr algn="ctr" rtl="0">
              <a:defRPr sz="1000"/>
            </a:pPr>
            <a:endParaRPr lang="en-US" sz="1000" b="0" i="0" u="none" strike="noStrike" baseline="0">
              <a:solidFill>
                <a:srgbClr val="000000"/>
              </a:solidFill>
              <a:latin typeface="Arial"/>
              <a:cs typeface="Arial"/>
            </a:endParaRPr>
          </a:p>
        </xdr:txBody>
      </xdr:sp>
      <xdr:sp macro="" textlink="">
        <xdr:nvSpPr>
          <xdr:cNvPr id="244" name="Text Box 93"/>
          <xdr:cNvSpPr txBox="1">
            <a:spLocks noChangeAspect="1" noChangeArrowheads="1"/>
          </xdr:cNvSpPr>
        </xdr:nvSpPr>
        <xdr:spPr bwMode="auto">
          <a:xfrm>
            <a:off x="468"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0</a:t>
            </a:r>
          </a:p>
          <a:p>
            <a:pPr algn="ctr" rtl="0">
              <a:defRPr sz="1000"/>
            </a:pPr>
            <a:endParaRPr lang="en-US" sz="1000" b="0" i="0" u="none" strike="noStrike" baseline="0">
              <a:solidFill>
                <a:srgbClr val="000000"/>
              </a:solidFill>
              <a:latin typeface="Arial"/>
              <a:cs typeface="Arial"/>
            </a:endParaRPr>
          </a:p>
        </xdr:txBody>
      </xdr:sp>
    </xdr:grpSp>
    <xdr:clientData/>
  </xdr:twoCellAnchor>
  <xdr:twoCellAnchor editAs="oneCell">
    <xdr:from>
      <xdr:col>2</xdr:col>
      <xdr:colOff>647700</xdr:colOff>
      <xdr:row>16</xdr:row>
      <xdr:rowOff>85725</xdr:rowOff>
    </xdr:from>
    <xdr:to>
      <xdr:col>2</xdr:col>
      <xdr:colOff>5629275</xdr:colOff>
      <xdr:row>16</xdr:row>
      <xdr:rowOff>3095625</xdr:rowOff>
    </xdr:to>
    <xdr:grpSp>
      <xdr:nvGrpSpPr>
        <xdr:cNvPr id="245" name="Group 84"/>
        <xdr:cNvGrpSpPr>
          <a:grpSpLocks/>
        </xdr:cNvGrpSpPr>
      </xdr:nvGrpSpPr>
      <xdr:grpSpPr bwMode="auto">
        <a:xfrm>
          <a:off x="1676400" y="29544645"/>
          <a:ext cx="4981575" cy="3009900"/>
          <a:chOff x="187" y="1044"/>
          <a:chExt cx="523" cy="316"/>
        </a:xfrm>
      </xdr:grpSpPr>
      <xdr:sp macro="" textlink="">
        <xdr:nvSpPr>
          <xdr:cNvPr id="247" name="Text Box 86"/>
          <xdr:cNvSpPr txBox="1">
            <a:spLocks noChangeAspect="1" noChangeArrowheads="1"/>
          </xdr:cNvSpPr>
        </xdr:nvSpPr>
        <xdr:spPr bwMode="auto">
          <a:xfrm>
            <a:off x="428" y="1111"/>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248" name="Line 87"/>
          <xdr:cNvSpPr>
            <a:spLocks noChangeAspect="1" noChangeShapeType="1"/>
          </xdr:cNvSpPr>
        </xdr:nvSpPr>
        <xdr:spPr bwMode="auto">
          <a:xfrm>
            <a:off x="187" y="1332"/>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49" name="Line 88"/>
          <xdr:cNvSpPr>
            <a:spLocks noChangeAspect="1" noChangeShapeType="1"/>
          </xdr:cNvSpPr>
        </xdr:nvSpPr>
        <xdr:spPr bwMode="auto">
          <a:xfrm flipV="1">
            <a:off x="496" y="1044"/>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50" name="Text Box 89"/>
          <xdr:cNvSpPr txBox="1">
            <a:spLocks noChangeAspect="1" noChangeArrowheads="1"/>
          </xdr:cNvSpPr>
        </xdr:nvSpPr>
        <xdr:spPr bwMode="auto">
          <a:xfrm>
            <a:off x="658" y="1332"/>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251" name="Text Box 90"/>
          <xdr:cNvSpPr txBox="1">
            <a:spLocks noChangeAspect="1" noChangeArrowheads="1"/>
          </xdr:cNvSpPr>
        </xdr:nvSpPr>
        <xdr:spPr bwMode="auto">
          <a:xfrm>
            <a:off x="215"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Lmax</a:t>
            </a:r>
          </a:p>
          <a:p>
            <a:pPr algn="ctr" rtl="0">
              <a:defRPr sz="1000"/>
            </a:pPr>
            <a:endParaRPr lang="en-US" sz="1000" b="0" i="0" u="none" strike="noStrike" baseline="0">
              <a:solidFill>
                <a:srgbClr val="000000"/>
              </a:solidFill>
              <a:latin typeface="Arial"/>
              <a:cs typeface="Arial"/>
            </a:endParaRPr>
          </a:p>
        </xdr:txBody>
      </xdr:sp>
      <xdr:sp macro="" textlink="">
        <xdr:nvSpPr>
          <xdr:cNvPr id="252" name="Text Box 91"/>
          <xdr:cNvSpPr txBox="1">
            <a:spLocks noChangeAspect="1" noChangeArrowheads="1"/>
          </xdr:cNvSpPr>
        </xdr:nvSpPr>
        <xdr:spPr bwMode="auto">
          <a:xfrm>
            <a:off x="624"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Gmax</a:t>
            </a:r>
          </a:p>
          <a:p>
            <a:pPr algn="ctr" rtl="0">
              <a:defRPr sz="1000"/>
            </a:pPr>
            <a:endParaRPr lang="en-US" sz="1000" b="0" i="0" u="none" strike="noStrike" baseline="0">
              <a:solidFill>
                <a:srgbClr val="000000"/>
              </a:solidFill>
              <a:latin typeface="Arial"/>
              <a:cs typeface="Arial"/>
            </a:endParaRPr>
          </a:p>
        </xdr:txBody>
      </xdr:sp>
      <xdr:sp macro="" textlink="">
        <xdr:nvSpPr>
          <xdr:cNvPr id="254" name="Text Box 93"/>
          <xdr:cNvSpPr txBox="1">
            <a:spLocks noChangeAspect="1" noChangeArrowheads="1"/>
          </xdr:cNvSpPr>
        </xdr:nvSpPr>
        <xdr:spPr bwMode="auto">
          <a:xfrm>
            <a:off x="330"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LEL</a:t>
            </a:r>
          </a:p>
          <a:p>
            <a:pPr algn="ctr" rtl="0">
              <a:defRPr sz="1000"/>
            </a:pPr>
            <a:endParaRPr lang="en-US" sz="1000" b="0" i="0" u="none" strike="noStrike" baseline="0">
              <a:solidFill>
                <a:srgbClr val="000000"/>
              </a:solidFill>
              <a:latin typeface="Arial"/>
              <a:cs typeface="Arial"/>
            </a:endParaRPr>
          </a:p>
        </xdr:txBody>
      </xdr:sp>
      <xdr:sp macro="" textlink="">
        <xdr:nvSpPr>
          <xdr:cNvPr id="256" name="Line 95"/>
          <xdr:cNvSpPr>
            <a:spLocks noChangeAspect="1" noChangeShapeType="1"/>
          </xdr:cNvSpPr>
        </xdr:nvSpPr>
        <xdr:spPr bwMode="auto">
          <a:xfrm>
            <a:off x="359" y="1293"/>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57" name="Line 96"/>
          <xdr:cNvSpPr>
            <a:spLocks noChangeAspect="1" noChangeShapeType="1"/>
          </xdr:cNvSpPr>
        </xdr:nvSpPr>
        <xdr:spPr bwMode="auto">
          <a:xfrm>
            <a:off x="417" y="1255"/>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58" name="Line 97"/>
          <xdr:cNvSpPr>
            <a:spLocks noChangeAspect="1" noChangeShapeType="1"/>
          </xdr:cNvSpPr>
        </xdr:nvSpPr>
        <xdr:spPr bwMode="auto">
          <a:xfrm>
            <a:off x="475" y="1216"/>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59" name="Line 98"/>
          <xdr:cNvSpPr>
            <a:spLocks noChangeAspect="1" noChangeShapeType="1"/>
          </xdr:cNvSpPr>
        </xdr:nvSpPr>
        <xdr:spPr bwMode="auto">
          <a:xfrm>
            <a:off x="533" y="1178"/>
            <a:ext cx="70"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61" name="Line 100"/>
          <xdr:cNvSpPr>
            <a:spLocks noChangeAspect="1" noChangeShapeType="1"/>
          </xdr:cNvSpPr>
        </xdr:nvSpPr>
        <xdr:spPr bwMode="auto">
          <a:xfrm>
            <a:off x="417" y="1255"/>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2" name="Line 101"/>
          <xdr:cNvSpPr>
            <a:spLocks noChangeAspect="1" noChangeShapeType="1"/>
          </xdr:cNvSpPr>
        </xdr:nvSpPr>
        <xdr:spPr bwMode="auto">
          <a:xfrm>
            <a:off x="475" y="1216"/>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3" name="Line 102"/>
          <xdr:cNvSpPr>
            <a:spLocks noChangeAspect="1" noChangeShapeType="1"/>
          </xdr:cNvSpPr>
        </xdr:nvSpPr>
        <xdr:spPr bwMode="auto">
          <a:xfrm>
            <a:off x="533" y="1178"/>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5" name="Line 104"/>
          <xdr:cNvSpPr>
            <a:spLocks noChangeAspect="1" noChangeShapeType="1"/>
          </xdr:cNvSpPr>
        </xdr:nvSpPr>
        <xdr:spPr bwMode="auto">
          <a:xfrm>
            <a:off x="358"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7" name="Line 106"/>
          <xdr:cNvSpPr>
            <a:spLocks noChangeAspect="1" noChangeShapeType="1"/>
          </xdr:cNvSpPr>
        </xdr:nvSpPr>
        <xdr:spPr bwMode="auto">
          <a:xfrm>
            <a:off x="604"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8" name="Line 107"/>
          <xdr:cNvSpPr>
            <a:spLocks noChangeAspect="1" noChangeShapeType="1"/>
          </xdr:cNvSpPr>
        </xdr:nvSpPr>
        <xdr:spPr bwMode="auto">
          <a:xfrm>
            <a:off x="359" y="1139"/>
            <a:ext cx="244"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269" name="Text Box 108"/>
          <xdr:cNvSpPr txBox="1">
            <a:spLocks noChangeAspect="1" noChangeArrowheads="1"/>
          </xdr:cNvSpPr>
        </xdr:nvSpPr>
        <xdr:spPr bwMode="auto">
          <a:xfrm>
            <a:off x="437" y="1047"/>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274" name="Text Box 93"/>
          <xdr:cNvSpPr txBox="1">
            <a:spLocks noChangeAspect="1" noChangeArrowheads="1"/>
          </xdr:cNvSpPr>
        </xdr:nvSpPr>
        <xdr:spPr bwMode="auto">
          <a:xfrm>
            <a:off x="575"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UEL</a:t>
            </a:r>
          </a:p>
          <a:p>
            <a:pPr algn="ctr" rtl="0">
              <a:defRPr sz="1000"/>
            </a:pPr>
            <a:endParaRPr lang="en-US" sz="1000" b="0" i="0" u="none" strike="noStrike" baseline="0">
              <a:solidFill>
                <a:srgbClr val="000000"/>
              </a:solidFill>
              <a:latin typeface="Arial"/>
              <a:cs typeface="Arial"/>
            </a:endParaRPr>
          </a:p>
        </xdr:txBody>
      </xdr:sp>
      <xdr:sp macro="" textlink="">
        <xdr:nvSpPr>
          <xdr:cNvPr id="275" name="Text Box 93"/>
          <xdr:cNvSpPr txBox="1">
            <a:spLocks noChangeAspect="1" noChangeArrowheads="1"/>
          </xdr:cNvSpPr>
        </xdr:nvSpPr>
        <xdr:spPr bwMode="auto">
          <a:xfrm>
            <a:off x="468"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0</a:t>
            </a:r>
          </a:p>
          <a:p>
            <a:pPr algn="ctr" rtl="0">
              <a:defRPr sz="1000"/>
            </a:pPr>
            <a:endParaRPr lang="en-US" sz="1000" b="0" i="0" u="none" strike="noStrike" baseline="0">
              <a:solidFill>
                <a:srgbClr val="000000"/>
              </a:solidFill>
              <a:latin typeface="Arial"/>
              <a:cs typeface="Arial"/>
            </a:endParaRPr>
          </a:p>
        </xdr:txBody>
      </xdr:sp>
    </xdr:grpSp>
    <xdr:clientData/>
  </xdr:twoCellAnchor>
  <xdr:twoCellAnchor>
    <xdr:from>
      <xdr:col>2</xdr:col>
      <xdr:colOff>238125</xdr:colOff>
      <xdr:row>17</xdr:row>
      <xdr:rowOff>85725</xdr:rowOff>
    </xdr:from>
    <xdr:to>
      <xdr:col>2</xdr:col>
      <xdr:colOff>5229225</xdr:colOff>
      <xdr:row>17</xdr:row>
      <xdr:rowOff>4831080</xdr:rowOff>
    </xdr:to>
    <xdr:grpSp>
      <xdr:nvGrpSpPr>
        <xdr:cNvPr id="96336" name="Group 96335"/>
        <xdr:cNvGrpSpPr/>
      </xdr:nvGrpSpPr>
      <xdr:grpSpPr>
        <a:xfrm>
          <a:off x="1266825" y="32714565"/>
          <a:ext cx="4991100" cy="4745355"/>
          <a:chOff x="1238250" y="32718375"/>
          <a:chExt cx="4991100" cy="4745355"/>
        </a:xfrm>
      </xdr:grpSpPr>
      <xdr:grpSp>
        <xdr:nvGrpSpPr>
          <xdr:cNvPr id="10" name="Group 9"/>
          <xdr:cNvGrpSpPr/>
        </xdr:nvGrpSpPr>
        <xdr:grpSpPr>
          <a:xfrm>
            <a:off x="1266825" y="32718375"/>
            <a:ext cx="1200150" cy="1373505"/>
            <a:chOff x="1266825" y="32718375"/>
            <a:chExt cx="1200150" cy="1373505"/>
          </a:xfrm>
        </xdr:grpSpPr>
        <xdr:sp macro="" textlink="">
          <xdr:nvSpPr>
            <xdr:cNvPr id="293" name="Rectangle 292"/>
            <xdr:cNvSpPr/>
          </xdr:nvSpPr>
          <xdr:spPr bwMode="auto">
            <a:xfrm>
              <a:off x="1990725" y="33442275"/>
              <a:ext cx="457200" cy="647700"/>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 name="Rectangle 2"/>
            <xdr:cNvSpPr/>
          </xdr:nvSpPr>
          <xdr:spPr bwMode="auto">
            <a:xfrm>
              <a:off x="1266825" y="33442275"/>
              <a:ext cx="457200" cy="457200"/>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 name="Rectangle 1"/>
            <xdr:cNvSpPr/>
          </xdr:nvSpPr>
          <xdr:spPr bwMode="auto">
            <a:xfrm>
              <a:off x="1276350" y="32985075"/>
              <a:ext cx="457200" cy="92392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76" name="Text Box 86"/>
            <xdr:cNvSpPr txBox="1">
              <a:spLocks noChangeAspect="1" noChangeArrowheads="1"/>
            </xdr:cNvSpPr>
          </xdr:nvSpPr>
          <xdr:spPr bwMode="auto">
            <a:xfrm>
              <a:off x="1295400"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sp macro="" textlink="">
          <xdr:nvSpPr>
            <xdr:cNvPr id="277" name="Rectangle 276"/>
            <xdr:cNvSpPr/>
          </xdr:nvSpPr>
          <xdr:spPr bwMode="auto">
            <a:xfrm>
              <a:off x="1990725" y="33147000"/>
              <a:ext cx="457200" cy="94488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78" name="Text Box 86"/>
            <xdr:cNvSpPr txBox="1">
              <a:spLocks noChangeAspect="1" noChangeArrowheads="1"/>
            </xdr:cNvSpPr>
          </xdr:nvSpPr>
          <xdr:spPr bwMode="auto">
            <a:xfrm>
              <a:off x="2009775"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cxnSp macro="">
          <xdr:nvCxnSpPr>
            <xdr:cNvPr id="7" name="Straight Connector 6"/>
            <xdr:cNvCxnSpPr/>
          </xdr:nvCxnSpPr>
          <xdr:spPr bwMode="auto">
            <a:xfrm>
              <a:off x="1276350" y="33442275"/>
              <a:ext cx="1171575"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cxnSp macro="">
          <xdr:nvCxnSpPr>
            <xdr:cNvPr id="15" name="Straight Arrow Connector 14"/>
            <xdr:cNvCxnSpPr>
              <a:stCxn id="293" idx="0"/>
              <a:endCxn id="293" idx="2"/>
            </xdr:cNvCxnSpPr>
          </xdr:nvCxnSpPr>
          <xdr:spPr bwMode="auto">
            <a:xfrm>
              <a:off x="2219325" y="33442275"/>
              <a:ext cx="0" cy="647700"/>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grpSp>
      <xdr:grpSp>
        <xdr:nvGrpSpPr>
          <xdr:cNvPr id="96333" name="Group 96332"/>
          <xdr:cNvGrpSpPr/>
        </xdr:nvGrpSpPr>
        <xdr:grpSpPr>
          <a:xfrm>
            <a:off x="2790825" y="32718375"/>
            <a:ext cx="1171575" cy="1297305"/>
            <a:chOff x="2790825" y="32718375"/>
            <a:chExt cx="1171575" cy="1297305"/>
          </a:xfrm>
        </xdr:grpSpPr>
        <xdr:sp macro="" textlink="">
          <xdr:nvSpPr>
            <xdr:cNvPr id="300" name="Rectangle 299"/>
            <xdr:cNvSpPr/>
          </xdr:nvSpPr>
          <xdr:spPr bwMode="auto">
            <a:xfrm>
              <a:off x="2790825" y="33442275"/>
              <a:ext cx="457200" cy="190500"/>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01" name="Rectangle 300"/>
            <xdr:cNvSpPr/>
          </xdr:nvSpPr>
          <xdr:spPr bwMode="auto">
            <a:xfrm>
              <a:off x="3505200" y="33728025"/>
              <a:ext cx="457200" cy="285750"/>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85" name="Rectangle 284"/>
            <xdr:cNvSpPr/>
          </xdr:nvSpPr>
          <xdr:spPr bwMode="auto">
            <a:xfrm>
              <a:off x="3505200" y="33718500"/>
              <a:ext cx="457200" cy="29718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xnSp macro="">
          <xdr:nvCxnSpPr>
            <xdr:cNvPr id="303" name="Straight Arrow Connector 302"/>
            <xdr:cNvCxnSpPr>
              <a:stCxn id="301" idx="0"/>
              <a:endCxn id="301" idx="2"/>
            </xdr:cNvCxnSpPr>
          </xdr:nvCxnSpPr>
          <xdr:spPr bwMode="auto">
            <a:xfrm>
              <a:off x="3733800" y="33728025"/>
              <a:ext cx="0" cy="285750"/>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sp macro="" textlink="">
          <xdr:nvSpPr>
            <xdr:cNvPr id="283" name="Rectangle 282"/>
            <xdr:cNvSpPr/>
          </xdr:nvSpPr>
          <xdr:spPr bwMode="auto">
            <a:xfrm>
              <a:off x="2790825" y="32994599"/>
              <a:ext cx="457200" cy="64008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84" name="Text Box 86"/>
            <xdr:cNvSpPr txBox="1">
              <a:spLocks noChangeAspect="1" noChangeArrowheads="1"/>
            </xdr:cNvSpPr>
          </xdr:nvSpPr>
          <xdr:spPr bwMode="auto">
            <a:xfrm>
              <a:off x="2790825"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sp macro="" textlink="">
          <xdr:nvSpPr>
            <xdr:cNvPr id="286" name="Text Box 86"/>
            <xdr:cNvSpPr txBox="1">
              <a:spLocks noChangeAspect="1" noChangeArrowheads="1"/>
            </xdr:cNvSpPr>
          </xdr:nvSpPr>
          <xdr:spPr bwMode="auto">
            <a:xfrm>
              <a:off x="3505200"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cxnSp macro="">
          <xdr:nvCxnSpPr>
            <xdr:cNvPr id="302" name="Straight Connector 301"/>
            <xdr:cNvCxnSpPr/>
          </xdr:nvCxnSpPr>
          <xdr:spPr bwMode="auto">
            <a:xfrm>
              <a:off x="2790825" y="33442275"/>
              <a:ext cx="1171575"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grpSp>
      <xdr:grpSp>
        <xdr:nvGrpSpPr>
          <xdr:cNvPr id="12" name="Group 11"/>
          <xdr:cNvGrpSpPr/>
        </xdr:nvGrpSpPr>
        <xdr:grpSpPr>
          <a:xfrm>
            <a:off x="1238250" y="34337625"/>
            <a:ext cx="1209675" cy="1190624"/>
            <a:chOff x="1238250" y="34337625"/>
            <a:chExt cx="1209675" cy="1190624"/>
          </a:xfrm>
        </xdr:grpSpPr>
        <xdr:sp macro="" textlink="">
          <xdr:nvSpPr>
            <xdr:cNvPr id="325" name="Rectangle 324"/>
            <xdr:cNvSpPr/>
          </xdr:nvSpPr>
          <xdr:spPr bwMode="auto">
            <a:xfrm>
              <a:off x="1990725" y="35061525"/>
              <a:ext cx="457200" cy="323850"/>
            </a:xfrm>
            <a:prstGeom prst="rect">
              <a:avLst/>
            </a:prstGeom>
            <a:pattFill prst="wdDnDiag">
              <a:fgClr>
                <a:srgbClr val="FF0000"/>
              </a:fgClr>
              <a:bgClr>
                <a:schemeClr val="bg1"/>
              </a:bgClr>
            </a:patt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09" name="Rectangle 308"/>
            <xdr:cNvSpPr/>
          </xdr:nvSpPr>
          <xdr:spPr bwMode="auto">
            <a:xfrm>
              <a:off x="1266825" y="35061525"/>
              <a:ext cx="457200" cy="457200"/>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0" name="Rectangle 309"/>
            <xdr:cNvSpPr/>
          </xdr:nvSpPr>
          <xdr:spPr bwMode="auto">
            <a:xfrm>
              <a:off x="1276350" y="34813874"/>
              <a:ext cx="457200" cy="71437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1" name="Text Box 86"/>
            <xdr:cNvSpPr txBox="1">
              <a:spLocks noChangeAspect="1" noChangeArrowheads="1"/>
            </xdr:cNvSpPr>
          </xdr:nvSpPr>
          <xdr:spPr bwMode="auto">
            <a:xfrm>
              <a:off x="1238250" y="343376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312" name="Rectangle 311"/>
            <xdr:cNvSpPr/>
          </xdr:nvSpPr>
          <xdr:spPr bwMode="auto">
            <a:xfrm>
              <a:off x="1990725" y="34613850"/>
              <a:ext cx="457200" cy="77152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3" name="Text Box 86"/>
            <xdr:cNvSpPr txBox="1">
              <a:spLocks noChangeAspect="1" noChangeArrowheads="1"/>
            </xdr:cNvSpPr>
          </xdr:nvSpPr>
          <xdr:spPr bwMode="auto">
            <a:xfrm>
              <a:off x="1952625" y="343376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cxnSp macro="">
          <xdr:nvCxnSpPr>
            <xdr:cNvPr id="321" name="Straight Connector 320"/>
            <xdr:cNvCxnSpPr/>
          </xdr:nvCxnSpPr>
          <xdr:spPr bwMode="auto">
            <a:xfrm>
              <a:off x="1276350" y="35061525"/>
              <a:ext cx="1171575"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grpSp>
      <xdr:grpSp>
        <xdr:nvGrpSpPr>
          <xdr:cNvPr id="14" name="Group 13"/>
          <xdr:cNvGrpSpPr/>
        </xdr:nvGrpSpPr>
        <xdr:grpSpPr>
          <a:xfrm>
            <a:off x="2781300" y="34337625"/>
            <a:ext cx="1171575" cy="1190624"/>
            <a:chOff x="2781300" y="34337625"/>
            <a:chExt cx="1171575" cy="1190624"/>
          </a:xfrm>
        </xdr:grpSpPr>
        <xdr:sp macro="" textlink="">
          <xdr:nvSpPr>
            <xdr:cNvPr id="833" name="Rectangle 832"/>
            <xdr:cNvSpPr/>
          </xdr:nvSpPr>
          <xdr:spPr bwMode="auto">
            <a:xfrm>
              <a:off x="3495675" y="34613850"/>
              <a:ext cx="457200" cy="180974"/>
            </a:xfrm>
            <a:prstGeom prst="rect">
              <a:avLst/>
            </a:prstGeom>
            <a:pattFill prst="wdDnDiag">
              <a:fgClr>
                <a:srgbClr val="FF0000"/>
              </a:fgClr>
              <a:bgClr>
                <a:schemeClr val="bg1"/>
              </a:bgClr>
            </a:patt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06" name="Rectangle 305"/>
            <xdr:cNvSpPr/>
          </xdr:nvSpPr>
          <xdr:spPr bwMode="auto">
            <a:xfrm>
              <a:off x="2781300" y="35061524"/>
              <a:ext cx="457200" cy="466725"/>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8" name="Rectangle 317"/>
            <xdr:cNvSpPr/>
          </xdr:nvSpPr>
          <xdr:spPr bwMode="auto">
            <a:xfrm>
              <a:off x="2781300" y="34956750"/>
              <a:ext cx="457200" cy="571498"/>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9" name="Text Box 86"/>
            <xdr:cNvSpPr txBox="1">
              <a:spLocks noChangeAspect="1" noChangeArrowheads="1"/>
            </xdr:cNvSpPr>
          </xdr:nvSpPr>
          <xdr:spPr bwMode="auto">
            <a:xfrm>
              <a:off x="2781300" y="343376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320" name="Text Box 86"/>
            <xdr:cNvSpPr txBox="1">
              <a:spLocks noChangeAspect="1" noChangeArrowheads="1"/>
            </xdr:cNvSpPr>
          </xdr:nvSpPr>
          <xdr:spPr bwMode="auto">
            <a:xfrm>
              <a:off x="3495675" y="343376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cxnSp macro="">
          <xdr:nvCxnSpPr>
            <xdr:cNvPr id="323" name="Straight Connector 322"/>
            <xdr:cNvCxnSpPr/>
          </xdr:nvCxnSpPr>
          <xdr:spPr bwMode="auto">
            <a:xfrm>
              <a:off x="2781300" y="35061525"/>
              <a:ext cx="1171575"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sp macro="" textlink="">
          <xdr:nvSpPr>
            <xdr:cNvPr id="324" name="Rectangle 323"/>
            <xdr:cNvSpPr/>
          </xdr:nvSpPr>
          <xdr:spPr bwMode="auto">
            <a:xfrm>
              <a:off x="3495675" y="34613850"/>
              <a:ext cx="457200" cy="18288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grpSp>
      <xdr:grpSp>
        <xdr:nvGrpSpPr>
          <xdr:cNvPr id="24" name="Group 23"/>
          <xdr:cNvGrpSpPr/>
        </xdr:nvGrpSpPr>
        <xdr:grpSpPr>
          <a:xfrm>
            <a:off x="4324350" y="32718375"/>
            <a:ext cx="1895475" cy="1373504"/>
            <a:chOff x="4324350" y="32718375"/>
            <a:chExt cx="1895475" cy="1373504"/>
          </a:xfrm>
        </xdr:grpSpPr>
        <xdr:sp macro="" textlink="">
          <xdr:nvSpPr>
            <xdr:cNvPr id="821" name="Rectangle 820"/>
            <xdr:cNvSpPr/>
          </xdr:nvSpPr>
          <xdr:spPr bwMode="auto">
            <a:xfrm>
              <a:off x="5762625" y="33442274"/>
              <a:ext cx="457200" cy="257175"/>
            </a:xfrm>
            <a:prstGeom prst="rect">
              <a:avLst/>
            </a:prstGeom>
            <a:pattFill prst="wdDnDiag">
              <a:fgClr>
                <a:srgbClr val="FF0000"/>
              </a:fgClr>
              <a:bgClr>
                <a:schemeClr val="bg1"/>
              </a:bgClr>
            </a:patt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9" name="Rectangle 818"/>
            <xdr:cNvSpPr/>
          </xdr:nvSpPr>
          <xdr:spPr bwMode="auto">
            <a:xfrm>
              <a:off x="5048250" y="33432750"/>
              <a:ext cx="457200" cy="647700"/>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7" name="Rectangle 816"/>
            <xdr:cNvSpPr/>
          </xdr:nvSpPr>
          <xdr:spPr bwMode="auto">
            <a:xfrm>
              <a:off x="4324350" y="33442275"/>
              <a:ext cx="457200" cy="457200"/>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1" name="Rectangle 810"/>
            <xdr:cNvSpPr/>
          </xdr:nvSpPr>
          <xdr:spPr bwMode="auto">
            <a:xfrm>
              <a:off x="4333875" y="33147000"/>
              <a:ext cx="457200" cy="761999"/>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2" name="Text Box 86"/>
            <xdr:cNvSpPr txBox="1">
              <a:spLocks noChangeAspect="1" noChangeArrowheads="1"/>
            </xdr:cNvSpPr>
          </xdr:nvSpPr>
          <xdr:spPr bwMode="auto">
            <a:xfrm>
              <a:off x="4324350"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sp macro="" textlink="">
          <xdr:nvSpPr>
            <xdr:cNvPr id="813" name="Rectangle 812"/>
            <xdr:cNvSpPr/>
          </xdr:nvSpPr>
          <xdr:spPr bwMode="auto">
            <a:xfrm>
              <a:off x="5048250" y="33280350"/>
              <a:ext cx="457200" cy="811529"/>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4" name="Text Box 86"/>
            <xdr:cNvSpPr txBox="1">
              <a:spLocks noChangeAspect="1" noChangeArrowheads="1"/>
            </xdr:cNvSpPr>
          </xdr:nvSpPr>
          <xdr:spPr bwMode="auto">
            <a:xfrm>
              <a:off x="5038725"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815" name="Rectangle 814"/>
            <xdr:cNvSpPr/>
          </xdr:nvSpPr>
          <xdr:spPr bwMode="auto">
            <a:xfrm>
              <a:off x="5762625" y="32994600"/>
              <a:ext cx="457200" cy="71437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6" name="Text Box 86"/>
            <xdr:cNvSpPr txBox="1">
              <a:spLocks noChangeAspect="1" noChangeArrowheads="1"/>
            </xdr:cNvSpPr>
          </xdr:nvSpPr>
          <xdr:spPr bwMode="auto">
            <a:xfrm>
              <a:off x="5753100"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C3</a:t>
              </a:r>
            </a:p>
            <a:p>
              <a:pPr algn="ctr" rtl="0">
                <a:defRPr sz="1000"/>
              </a:pPr>
              <a:endParaRPr lang="en-US" sz="1000" b="0" i="0" u="none" strike="noStrike" baseline="0">
                <a:solidFill>
                  <a:srgbClr val="000000"/>
                </a:solidFill>
                <a:latin typeface="Arial"/>
                <a:cs typeface="Arial"/>
              </a:endParaRPr>
            </a:p>
          </xdr:txBody>
        </xdr:sp>
        <xdr:cxnSp macro="">
          <xdr:nvCxnSpPr>
            <xdr:cNvPr id="818" name="Straight Connector 817"/>
            <xdr:cNvCxnSpPr/>
          </xdr:nvCxnSpPr>
          <xdr:spPr bwMode="auto">
            <a:xfrm>
              <a:off x="4333875" y="33442275"/>
              <a:ext cx="1885950"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cxnSp macro="">
          <xdr:nvCxnSpPr>
            <xdr:cNvPr id="820" name="Straight Arrow Connector 819"/>
            <xdr:cNvCxnSpPr>
              <a:stCxn id="819" idx="0"/>
              <a:endCxn id="819" idx="2"/>
            </xdr:cNvCxnSpPr>
          </xdr:nvCxnSpPr>
          <xdr:spPr bwMode="auto">
            <a:xfrm>
              <a:off x="5276850" y="33432750"/>
              <a:ext cx="0" cy="647700"/>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grpSp>
      <xdr:grpSp>
        <xdr:nvGrpSpPr>
          <xdr:cNvPr id="28" name="Group 27"/>
          <xdr:cNvGrpSpPr/>
        </xdr:nvGrpSpPr>
        <xdr:grpSpPr>
          <a:xfrm>
            <a:off x="4324350" y="34575750"/>
            <a:ext cx="1895475" cy="1373505"/>
            <a:chOff x="4324350" y="34575750"/>
            <a:chExt cx="1895475" cy="1373505"/>
          </a:xfrm>
        </xdr:grpSpPr>
        <xdr:sp macro="" textlink="">
          <xdr:nvSpPr>
            <xdr:cNvPr id="836" name="Rectangle 835"/>
            <xdr:cNvSpPr/>
          </xdr:nvSpPr>
          <xdr:spPr bwMode="auto">
            <a:xfrm>
              <a:off x="5048250" y="35061524"/>
              <a:ext cx="457200" cy="885825"/>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31" name="Rectangle 830"/>
            <xdr:cNvSpPr/>
          </xdr:nvSpPr>
          <xdr:spPr bwMode="auto">
            <a:xfrm>
              <a:off x="4333875" y="35071050"/>
              <a:ext cx="457200" cy="485775"/>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32" name="Rectangle 831"/>
            <xdr:cNvSpPr/>
          </xdr:nvSpPr>
          <xdr:spPr bwMode="auto">
            <a:xfrm>
              <a:off x="5762625" y="35071050"/>
              <a:ext cx="457200" cy="685800"/>
            </a:xfrm>
            <a:prstGeom prst="rect">
              <a:avLst/>
            </a:prstGeom>
            <a:pattFill prst="wdDnDiag">
              <a:fgClr>
                <a:srgbClr val="FF0000"/>
              </a:fgClr>
              <a:bgClr>
                <a:schemeClr val="bg1"/>
              </a:bgClr>
            </a:patt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22" name="Rectangle 821"/>
            <xdr:cNvSpPr/>
          </xdr:nvSpPr>
          <xdr:spPr bwMode="auto">
            <a:xfrm>
              <a:off x="4333875" y="34842450"/>
              <a:ext cx="457200" cy="71437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23" name="Text Box 86"/>
            <xdr:cNvSpPr txBox="1">
              <a:spLocks noChangeAspect="1" noChangeArrowheads="1"/>
            </xdr:cNvSpPr>
          </xdr:nvSpPr>
          <xdr:spPr bwMode="auto">
            <a:xfrm>
              <a:off x="4324350" y="34575750"/>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C3</a:t>
              </a:r>
            </a:p>
            <a:p>
              <a:pPr algn="ctr" rtl="0">
                <a:defRPr sz="1000"/>
              </a:pPr>
              <a:endParaRPr lang="en-US" sz="1000" b="0" i="0" u="none" strike="noStrike" baseline="0">
                <a:solidFill>
                  <a:srgbClr val="000000"/>
                </a:solidFill>
                <a:latin typeface="Arial"/>
                <a:cs typeface="Arial"/>
              </a:endParaRPr>
            </a:p>
          </xdr:txBody>
        </xdr:sp>
        <xdr:sp macro="" textlink="">
          <xdr:nvSpPr>
            <xdr:cNvPr id="824" name="Rectangle 823"/>
            <xdr:cNvSpPr/>
          </xdr:nvSpPr>
          <xdr:spPr bwMode="auto">
            <a:xfrm>
              <a:off x="5048250" y="34937700"/>
              <a:ext cx="457200" cy="101155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25" name="Text Box 86"/>
            <xdr:cNvSpPr txBox="1">
              <a:spLocks noChangeAspect="1" noChangeArrowheads="1"/>
            </xdr:cNvSpPr>
          </xdr:nvSpPr>
          <xdr:spPr bwMode="auto">
            <a:xfrm>
              <a:off x="5038725" y="34575750"/>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826" name="Rectangle 825"/>
            <xdr:cNvSpPr/>
          </xdr:nvSpPr>
          <xdr:spPr bwMode="auto">
            <a:xfrm>
              <a:off x="5762625" y="34851975"/>
              <a:ext cx="457200" cy="91440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27" name="Text Box 86"/>
            <xdr:cNvSpPr txBox="1">
              <a:spLocks noChangeAspect="1" noChangeArrowheads="1"/>
            </xdr:cNvSpPr>
          </xdr:nvSpPr>
          <xdr:spPr bwMode="auto">
            <a:xfrm>
              <a:off x="5753100" y="34575750"/>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cxnSp macro="">
          <xdr:nvCxnSpPr>
            <xdr:cNvPr id="828" name="Straight Connector 827"/>
            <xdr:cNvCxnSpPr/>
          </xdr:nvCxnSpPr>
          <xdr:spPr bwMode="auto">
            <a:xfrm>
              <a:off x="4333875" y="35061525"/>
              <a:ext cx="1885950"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cxnSp macro="">
          <xdr:nvCxnSpPr>
            <xdr:cNvPr id="835" name="Straight Arrow Connector 834"/>
            <xdr:cNvCxnSpPr/>
          </xdr:nvCxnSpPr>
          <xdr:spPr bwMode="auto">
            <a:xfrm>
              <a:off x="5276850" y="35071050"/>
              <a:ext cx="0" cy="866775"/>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grpSp>
      <xdr:grpSp>
        <xdr:nvGrpSpPr>
          <xdr:cNvPr id="96334" name="Group 96333"/>
          <xdr:cNvGrpSpPr/>
        </xdr:nvGrpSpPr>
        <xdr:grpSpPr>
          <a:xfrm>
            <a:off x="1247775" y="36090225"/>
            <a:ext cx="1895475" cy="1373505"/>
            <a:chOff x="1247775" y="36090225"/>
            <a:chExt cx="1895475" cy="1373505"/>
          </a:xfrm>
        </xdr:grpSpPr>
        <xdr:cxnSp macro="">
          <xdr:nvCxnSpPr>
            <xdr:cNvPr id="848" name="Straight Connector 847"/>
            <xdr:cNvCxnSpPr/>
          </xdr:nvCxnSpPr>
          <xdr:spPr bwMode="auto">
            <a:xfrm>
              <a:off x="1257300" y="36576000"/>
              <a:ext cx="1885950"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sp macro="" textlink="">
          <xdr:nvSpPr>
            <xdr:cNvPr id="839" name="Rectangle 838"/>
            <xdr:cNvSpPr/>
          </xdr:nvSpPr>
          <xdr:spPr bwMode="auto">
            <a:xfrm>
              <a:off x="1971675" y="36880799"/>
              <a:ext cx="457200" cy="581025"/>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44" name="Rectangle 843"/>
            <xdr:cNvSpPr/>
          </xdr:nvSpPr>
          <xdr:spPr bwMode="auto">
            <a:xfrm>
              <a:off x="1971675" y="36871276"/>
              <a:ext cx="457200" cy="592454"/>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57" name="Rectangle 856"/>
            <xdr:cNvSpPr/>
          </xdr:nvSpPr>
          <xdr:spPr bwMode="auto">
            <a:xfrm>
              <a:off x="2686050" y="36585525"/>
              <a:ext cx="457200" cy="685799"/>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40" name="Rectangle 839"/>
            <xdr:cNvSpPr/>
          </xdr:nvSpPr>
          <xdr:spPr bwMode="auto">
            <a:xfrm>
              <a:off x="1257300" y="36585525"/>
              <a:ext cx="457200" cy="485775"/>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42" name="Rectangle 841"/>
            <xdr:cNvSpPr/>
          </xdr:nvSpPr>
          <xdr:spPr bwMode="auto">
            <a:xfrm>
              <a:off x="1257300" y="36356925"/>
              <a:ext cx="457200" cy="71437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43" name="Text Box 86"/>
            <xdr:cNvSpPr txBox="1">
              <a:spLocks noChangeAspect="1" noChangeArrowheads="1"/>
            </xdr:cNvSpPr>
          </xdr:nvSpPr>
          <xdr:spPr bwMode="auto">
            <a:xfrm>
              <a:off x="1247775"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C3</a:t>
              </a:r>
            </a:p>
            <a:p>
              <a:pPr algn="ctr" rtl="0">
                <a:defRPr sz="1000"/>
              </a:pPr>
              <a:endParaRPr lang="en-US" sz="1000" b="0" i="0" u="none" strike="noStrike" baseline="0">
                <a:solidFill>
                  <a:srgbClr val="000000"/>
                </a:solidFill>
                <a:latin typeface="Arial"/>
                <a:cs typeface="Arial"/>
              </a:endParaRPr>
            </a:p>
          </xdr:txBody>
        </xdr:sp>
        <xdr:sp macro="" textlink="">
          <xdr:nvSpPr>
            <xdr:cNvPr id="845" name="Text Box 86"/>
            <xdr:cNvSpPr txBox="1">
              <a:spLocks noChangeAspect="1" noChangeArrowheads="1"/>
            </xdr:cNvSpPr>
          </xdr:nvSpPr>
          <xdr:spPr bwMode="auto">
            <a:xfrm>
              <a:off x="1962150"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846" name="Rectangle 845"/>
            <xdr:cNvSpPr/>
          </xdr:nvSpPr>
          <xdr:spPr bwMode="auto">
            <a:xfrm>
              <a:off x="2686050" y="36366450"/>
              <a:ext cx="457200" cy="91440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47" name="Text Box 86"/>
            <xdr:cNvSpPr txBox="1">
              <a:spLocks noChangeAspect="1" noChangeArrowheads="1"/>
            </xdr:cNvSpPr>
          </xdr:nvSpPr>
          <xdr:spPr bwMode="auto">
            <a:xfrm>
              <a:off x="2676525"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cxnSp macro="">
          <xdr:nvCxnSpPr>
            <xdr:cNvPr id="849" name="Straight Arrow Connector 848"/>
            <xdr:cNvCxnSpPr>
              <a:stCxn id="844" idx="0"/>
            </xdr:cNvCxnSpPr>
          </xdr:nvCxnSpPr>
          <xdr:spPr bwMode="auto">
            <a:xfrm>
              <a:off x="2200275" y="36871276"/>
              <a:ext cx="0" cy="581024"/>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cxnSp macro="">
          <xdr:nvCxnSpPr>
            <xdr:cNvPr id="855" name="Straight Arrow Connector 854"/>
            <xdr:cNvCxnSpPr/>
          </xdr:nvCxnSpPr>
          <xdr:spPr bwMode="auto">
            <a:xfrm>
              <a:off x="2924175" y="36585525"/>
              <a:ext cx="0" cy="695325"/>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grpSp>
      <xdr:grpSp>
        <xdr:nvGrpSpPr>
          <xdr:cNvPr id="96335" name="Group 96334"/>
          <xdr:cNvGrpSpPr/>
        </xdr:nvGrpSpPr>
        <xdr:grpSpPr>
          <a:xfrm>
            <a:off x="4333875" y="36090225"/>
            <a:ext cx="1895475" cy="1373504"/>
            <a:chOff x="4333875" y="36090225"/>
            <a:chExt cx="1895475" cy="1373504"/>
          </a:xfrm>
        </xdr:grpSpPr>
        <xdr:cxnSp macro="">
          <xdr:nvCxnSpPr>
            <xdr:cNvPr id="867" name="Straight Connector 866"/>
            <xdr:cNvCxnSpPr/>
          </xdr:nvCxnSpPr>
          <xdr:spPr bwMode="auto">
            <a:xfrm>
              <a:off x="4343400" y="36576000"/>
              <a:ext cx="1885950"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sp macro="" textlink="">
          <xdr:nvSpPr>
            <xdr:cNvPr id="878" name="Rectangle 877"/>
            <xdr:cNvSpPr/>
          </xdr:nvSpPr>
          <xdr:spPr bwMode="auto">
            <a:xfrm>
              <a:off x="5048250" y="37061775"/>
              <a:ext cx="457200" cy="390524"/>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60" name="Rectangle 859"/>
            <xdr:cNvSpPr/>
          </xdr:nvSpPr>
          <xdr:spPr bwMode="auto">
            <a:xfrm>
              <a:off x="5772150" y="36585525"/>
              <a:ext cx="457200" cy="685799"/>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61" name="Rectangle 860"/>
            <xdr:cNvSpPr/>
          </xdr:nvSpPr>
          <xdr:spPr bwMode="auto">
            <a:xfrm>
              <a:off x="4343400" y="36585525"/>
              <a:ext cx="457200" cy="314325"/>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62" name="Rectangle 861"/>
            <xdr:cNvSpPr/>
          </xdr:nvSpPr>
          <xdr:spPr bwMode="auto">
            <a:xfrm>
              <a:off x="4343400" y="36356925"/>
              <a:ext cx="457200" cy="54292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63" name="Text Box 86"/>
            <xdr:cNvSpPr txBox="1">
              <a:spLocks noChangeAspect="1" noChangeArrowheads="1"/>
            </xdr:cNvSpPr>
          </xdr:nvSpPr>
          <xdr:spPr bwMode="auto">
            <a:xfrm>
              <a:off x="4333875"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C3</a:t>
              </a:r>
            </a:p>
            <a:p>
              <a:pPr algn="ctr" rtl="0">
                <a:defRPr sz="1000"/>
              </a:pPr>
              <a:endParaRPr lang="en-US" sz="1000" b="0" i="0" u="none" strike="noStrike" baseline="0">
                <a:solidFill>
                  <a:srgbClr val="000000"/>
                </a:solidFill>
                <a:latin typeface="Arial"/>
                <a:cs typeface="Arial"/>
              </a:endParaRPr>
            </a:p>
          </xdr:txBody>
        </xdr:sp>
        <xdr:sp macro="" textlink="">
          <xdr:nvSpPr>
            <xdr:cNvPr id="864" name="Text Box 86"/>
            <xdr:cNvSpPr txBox="1">
              <a:spLocks noChangeAspect="1" noChangeArrowheads="1"/>
            </xdr:cNvSpPr>
          </xdr:nvSpPr>
          <xdr:spPr bwMode="auto">
            <a:xfrm>
              <a:off x="5048250"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865" name="Rectangle 864"/>
            <xdr:cNvSpPr/>
          </xdr:nvSpPr>
          <xdr:spPr bwMode="auto">
            <a:xfrm>
              <a:off x="5772150" y="36366450"/>
              <a:ext cx="457200" cy="91440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66" name="Text Box 86"/>
            <xdr:cNvSpPr txBox="1">
              <a:spLocks noChangeAspect="1" noChangeArrowheads="1"/>
            </xdr:cNvSpPr>
          </xdr:nvSpPr>
          <xdr:spPr bwMode="auto">
            <a:xfrm>
              <a:off x="5762625"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cxnSp macro="">
          <xdr:nvCxnSpPr>
            <xdr:cNvPr id="868" name="Straight Arrow Connector 867"/>
            <xdr:cNvCxnSpPr>
              <a:stCxn id="874" idx="0"/>
              <a:endCxn id="874" idx="2"/>
            </xdr:cNvCxnSpPr>
          </xdr:nvCxnSpPr>
          <xdr:spPr bwMode="auto">
            <a:xfrm>
              <a:off x="5276850" y="37061775"/>
              <a:ext cx="0" cy="401954"/>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cxnSp macro="">
          <xdr:nvCxnSpPr>
            <xdr:cNvPr id="869" name="Straight Arrow Connector 868"/>
            <xdr:cNvCxnSpPr/>
          </xdr:nvCxnSpPr>
          <xdr:spPr bwMode="auto">
            <a:xfrm>
              <a:off x="6010275" y="36585525"/>
              <a:ext cx="0" cy="695325"/>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sp macro="" textlink="">
          <xdr:nvSpPr>
            <xdr:cNvPr id="874" name="Rectangle 873"/>
            <xdr:cNvSpPr/>
          </xdr:nvSpPr>
          <xdr:spPr bwMode="auto">
            <a:xfrm>
              <a:off x="5048250" y="37061775"/>
              <a:ext cx="457200" cy="401954"/>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grpSp>
    </xdr:grpSp>
    <xdr:clientData/>
  </xdr:twoCellAnchor>
  <xdr:twoCellAnchor editAs="oneCell">
    <xdr:from>
      <xdr:col>2</xdr:col>
      <xdr:colOff>38100</xdr:colOff>
      <xdr:row>18</xdr:row>
      <xdr:rowOff>28575</xdr:rowOff>
    </xdr:from>
    <xdr:to>
      <xdr:col>2</xdr:col>
      <xdr:colOff>5653216</xdr:colOff>
      <xdr:row>18</xdr:row>
      <xdr:rowOff>4286250</xdr:rowOff>
    </xdr:to>
    <xdr:pic>
      <xdr:nvPicPr>
        <xdr:cNvPr id="6" name="Picture 5"/>
        <xdr:cNvPicPr>
          <a:picLocks noChangeAspect="1"/>
        </xdr:cNvPicPr>
      </xdr:nvPicPr>
      <xdr:blipFill>
        <a:blip xmlns:r="http://schemas.openxmlformats.org/officeDocument/2006/relationships" r:embed="rId1"/>
        <a:stretch>
          <a:fillRect/>
        </a:stretch>
      </xdr:blipFill>
      <xdr:spPr>
        <a:xfrm>
          <a:off x="1038225" y="37604700"/>
          <a:ext cx="5615116" cy="42576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drawing" Target="../drawings/drawing1.xml"/><Relationship Id="rId4"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5" Type="http://schemas.openxmlformats.org/officeDocument/2006/relationships/printerSettings" Target="../printerSettings/printerSettings18.bin"/><Relationship Id="rId4"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pageSetUpPr fitToPage="1"/>
  </sheetPr>
  <dimension ref="A1:J2109"/>
  <sheetViews>
    <sheetView tabSelected="1" zoomScale="90" zoomScaleNormal="90" workbookViewId="0">
      <selection activeCell="A2" sqref="A2:H2"/>
    </sheetView>
  </sheetViews>
  <sheetFormatPr defaultColWidth="9.109375" defaultRowHeight="13.2" outlineLevelRow="3" x14ac:dyDescent="0.25"/>
  <cols>
    <col min="1" max="1" width="6.6640625" style="43" customWidth="1"/>
    <col min="2" max="2" width="8.33203125" style="55" customWidth="1"/>
    <col min="3" max="5" width="3.109375" style="17" customWidth="1"/>
    <col min="6" max="6" width="4" style="17" bestFit="1" customWidth="1"/>
    <col min="7" max="7" width="85.6640625" style="18" customWidth="1"/>
    <col min="8" max="8" width="30.33203125" style="110" customWidth="1"/>
    <col min="9" max="16384" width="9.109375" style="13"/>
  </cols>
  <sheetData>
    <row r="1" spans="1:8" s="5" customFormat="1" ht="17.399999999999999" x14ac:dyDescent="0.25">
      <c r="A1" s="376" t="s">
        <v>910</v>
      </c>
      <c r="B1" s="376"/>
      <c r="C1" s="376"/>
      <c r="D1" s="376"/>
      <c r="E1" s="376"/>
      <c r="F1" s="376"/>
      <c r="G1" s="376"/>
      <c r="H1" s="376"/>
    </row>
    <row r="2" spans="1:8" s="6" customFormat="1" ht="15.6" x14ac:dyDescent="0.25">
      <c r="A2" s="377" t="s">
        <v>4761</v>
      </c>
      <c r="B2" s="377"/>
      <c r="C2" s="377"/>
      <c r="D2" s="377"/>
      <c r="E2" s="377"/>
      <c r="F2" s="377"/>
      <c r="G2" s="377"/>
      <c r="H2" s="377"/>
    </row>
    <row r="3" spans="1:8" s="7" customFormat="1" ht="16.2" thickBot="1" x14ac:dyDescent="0.3">
      <c r="A3" s="378" t="s">
        <v>4760</v>
      </c>
      <c r="B3" s="378"/>
      <c r="C3" s="378"/>
      <c r="D3" s="378"/>
      <c r="E3" s="378"/>
      <c r="F3" s="378"/>
      <c r="G3" s="378"/>
      <c r="H3" s="378"/>
    </row>
    <row r="4" spans="1:8" s="8" customFormat="1" ht="24.6" customHeight="1" thickBot="1" x14ac:dyDescent="0.3">
      <c r="A4" s="229" t="s">
        <v>975</v>
      </c>
      <c r="B4" s="230" t="s">
        <v>540</v>
      </c>
      <c r="C4" s="359" t="s">
        <v>504</v>
      </c>
      <c r="D4" s="360"/>
      <c r="E4" s="360"/>
      <c r="F4" s="361"/>
      <c r="G4" s="231" t="s">
        <v>503</v>
      </c>
      <c r="H4" s="232" t="s">
        <v>911</v>
      </c>
    </row>
    <row r="5" spans="1:8" s="8" customFormat="1" ht="39.6" x14ac:dyDescent="0.25">
      <c r="A5" s="217"/>
      <c r="B5" s="192" t="s">
        <v>1109</v>
      </c>
      <c r="C5" s="193">
        <v>1</v>
      </c>
      <c r="D5" s="194"/>
      <c r="E5" s="194"/>
      <c r="F5" s="195"/>
      <c r="G5" s="147" t="s">
        <v>873</v>
      </c>
      <c r="H5" s="196" t="s">
        <v>1188</v>
      </c>
    </row>
    <row r="6" spans="1:8" s="8" customFormat="1" outlineLevel="1" x14ac:dyDescent="0.25">
      <c r="A6" s="213" t="s">
        <v>777</v>
      </c>
      <c r="B6" s="214">
        <v>10001</v>
      </c>
      <c r="C6" s="185">
        <v>1</v>
      </c>
      <c r="D6" s="60">
        <v>0</v>
      </c>
      <c r="E6" s="60">
        <v>0</v>
      </c>
      <c r="F6" s="186">
        <v>1</v>
      </c>
      <c r="G6" s="215" t="s">
        <v>1135</v>
      </c>
      <c r="H6" s="216"/>
    </row>
    <row r="7" spans="1:8" s="8" customFormat="1" outlineLevel="1" x14ac:dyDescent="0.25">
      <c r="A7" s="32" t="s">
        <v>777</v>
      </c>
      <c r="B7" s="35">
        <v>10002</v>
      </c>
      <c r="C7" s="23">
        <v>1</v>
      </c>
      <c r="D7" s="1">
        <v>0</v>
      </c>
      <c r="E7" s="1">
        <v>0</v>
      </c>
      <c r="F7" s="19">
        <v>2</v>
      </c>
      <c r="G7" s="9" t="s">
        <v>1304</v>
      </c>
      <c r="H7" s="98"/>
    </row>
    <row r="8" spans="1:8" s="8" customFormat="1" outlineLevel="1" x14ac:dyDescent="0.25">
      <c r="A8" s="32" t="s">
        <v>777</v>
      </c>
      <c r="B8" s="35">
        <v>10003</v>
      </c>
      <c r="C8" s="23">
        <v>1</v>
      </c>
      <c r="D8" s="1">
        <v>0</v>
      </c>
      <c r="E8" s="1">
        <v>0</v>
      </c>
      <c r="F8" s="19">
        <v>3</v>
      </c>
      <c r="G8" s="9" t="s">
        <v>906</v>
      </c>
      <c r="H8" s="98"/>
    </row>
    <row r="9" spans="1:8" s="8" customFormat="1" outlineLevel="1" x14ac:dyDescent="0.25">
      <c r="A9" s="32" t="s">
        <v>777</v>
      </c>
      <c r="B9" s="35">
        <v>10020</v>
      </c>
      <c r="C9" s="23">
        <v>1</v>
      </c>
      <c r="D9" s="1">
        <v>0</v>
      </c>
      <c r="E9" s="1">
        <v>0</v>
      </c>
      <c r="F9" s="19">
        <v>4</v>
      </c>
      <c r="G9" s="9" t="s">
        <v>489</v>
      </c>
      <c r="H9" s="98"/>
    </row>
    <row r="10" spans="1:8" s="8" customFormat="1" outlineLevel="1" x14ac:dyDescent="0.25">
      <c r="A10" s="32" t="s">
        <v>777</v>
      </c>
      <c r="B10" s="35">
        <v>10029</v>
      </c>
      <c r="C10" s="23">
        <v>1</v>
      </c>
      <c r="D10" s="1">
        <v>0</v>
      </c>
      <c r="E10" s="1">
        <v>0</v>
      </c>
      <c r="F10" s="19">
        <v>5</v>
      </c>
      <c r="G10" s="9" t="s">
        <v>1116</v>
      </c>
      <c r="H10" s="98"/>
    </row>
    <row r="11" spans="1:8" s="8" customFormat="1" ht="52.8" outlineLevel="1" x14ac:dyDescent="0.25">
      <c r="A11" s="32" t="s">
        <v>777</v>
      </c>
      <c r="B11" s="35">
        <v>10004</v>
      </c>
      <c r="C11" s="23">
        <v>1</v>
      </c>
      <c r="D11" s="1">
        <v>0</v>
      </c>
      <c r="E11" s="1">
        <v>0</v>
      </c>
      <c r="F11" s="19">
        <v>6</v>
      </c>
      <c r="G11" s="111" t="s">
        <v>3647</v>
      </c>
      <c r="H11" s="98"/>
    </row>
    <row r="12" spans="1:8" s="8" customFormat="1" ht="26.4" outlineLevel="1" x14ac:dyDescent="0.25">
      <c r="A12" s="32" t="s">
        <v>777</v>
      </c>
      <c r="B12" s="35">
        <v>10005</v>
      </c>
      <c r="C12" s="23">
        <v>1</v>
      </c>
      <c r="D12" s="1">
        <v>0</v>
      </c>
      <c r="E12" s="1">
        <v>0</v>
      </c>
      <c r="F12" s="19">
        <v>7</v>
      </c>
      <c r="G12" s="111" t="s">
        <v>803</v>
      </c>
      <c r="H12" s="98"/>
    </row>
    <row r="13" spans="1:8" s="8" customFormat="1" ht="26.4" outlineLevel="1" x14ac:dyDescent="0.25">
      <c r="A13" s="32" t="s">
        <v>777</v>
      </c>
      <c r="B13" s="35">
        <v>10006</v>
      </c>
      <c r="C13" s="23">
        <v>1</v>
      </c>
      <c r="D13" s="1">
        <v>0</v>
      </c>
      <c r="E13" s="1">
        <v>0</v>
      </c>
      <c r="F13" s="19">
        <v>8</v>
      </c>
      <c r="G13" s="111" t="s">
        <v>804</v>
      </c>
      <c r="H13" s="98"/>
    </row>
    <row r="14" spans="1:8" s="8" customFormat="1" ht="26.4" outlineLevel="1" x14ac:dyDescent="0.25">
      <c r="A14" s="222" t="s">
        <v>777</v>
      </c>
      <c r="B14" s="256">
        <v>10007</v>
      </c>
      <c r="C14" s="23">
        <v>1</v>
      </c>
      <c r="D14" s="1">
        <v>0</v>
      </c>
      <c r="E14" s="1">
        <v>0</v>
      </c>
      <c r="F14" s="19">
        <v>9</v>
      </c>
      <c r="G14" s="294" t="s">
        <v>3648</v>
      </c>
      <c r="H14" s="224"/>
    </row>
    <row r="15" spans="1:8" s="8" customFormat="1" ht="26.4" outlineLevel="1" x14ac:dyDescent="0.25">
      <c r="A15" s="222" t="s">
        <v>777</v>
      </c>
      <c r="B15" s="256">
        <v>10048</v>
      </c>
      <c r="C15" s="23">
        <v>1</v>
      </c>
      <c r="D15" s="1">
        <v>0</v>
      </c>
      <c r="E15" s="1">
        <v>0</v>
      </c>
      <c r="F15" s="19">
        <v>10</v>
      </c>
      <c r="G15" s="294" t="s">
        <v>3649</v>
      </c>
      <c r="H15" s="224"/>
    </row>
    <row r="16" spans="1:8" s="8" customFormat="1" outlineLevel="1" x14ac:dyDescent="0.25">
      <c r="A16" s="34" t="s">
        <v>777</v>
      </c>
      <c r="B16" s="35">
        <v>10021</v>
      </c>
      <c r="C16" s="23">
        <v>1</v>
      </c>
      <c r="D16" s="1">
        <v>0</v>
      </c>
      <c r="E16" s="1">
        <v>0</v>
      </c>
      <c r="F16" s="19">
        <v>11</v>
      </c>
      <c r="G16" s="184" t="s">
        <v>2585</v>
      </c>
      <c r="H16" s="98"/>
    </row>
    <row r="17" spans="1:8" s="8" customFormat="1" outlineLevel="1" x14ac:dyDescent="0.25">
      <c r="A17" s="32" t="s">
        <v>777</v>
      </c>
      <c r="B17" s="35">
        <v>10022</v>
      </c>
      <c r="C17" s="23">
        <v>1</v>
      </c>
      <c r="D17" s="1">
        <v>0</v>
      </c>
      <c r="E17" s="1">
        <v>0</v>
      </c>
      <c r="F17" s="19">
        <v>12</v>
      </c>
      <c r="G17" s="184" t="s">
        <v>4160</v>
      </c>
      <c r="H17" s="98"/>
    </row>
    <row r="18" spans="1:8" s="8" customFormat="1" outlineLevel="1" x14ac:dyDescent="0.25">
      <c r="A18" s="222" t="s">
        <v>777</v>
      </c>
      <c r="B18" s="252">
        <v>10074</v>
      </c>
      <c r="C18" s="23">
        <v>1</v>
      </c>
      <c r="D18" s="1">
        <v>0</v>
      </c>
      <c r="E18" s="1">
        <v>0</v>
      </c>
      <c r="F18" s="19">
        <v>13</v>
      </c>
      <c r="G18" s="184" t="s">
        <v>3855</v>
      </c>
      <c r="H18" s="98"/>
    </row>
    <row r="19" spans="1:8" s="8" customFormat="1" ht="26.4" outlineLevel="1" x14ac:dyDescent="0.25">
      <c r="A19" s="222" t="s">
        <v>98</v>
      </c>
      <c r="B19" s="252">
        <v>10076</v>
      </c>
      <c r="C19" s="23">
        <v>1</v>
      </c>
      <c r="D19" s="1">
        <v>0</v>
      </c>
      <c r="E19" s="1">
        <v>0</v>
      </c>
      <c r="F19" s="19">
        <v>14</v>
      </c>
      <c r="G19" s="184" t="s">
        <v>4176</v>
      </c>
      <c r="H19" s="98"/>
    </row>
    <row r="20" spans="1:8" s="8" customFormat="1" ht="52.8" outlineLevel="1" x14ac:dyDescent="0.25">
      <c r="A20" s="222" t="s">
        <v>963</v>
      </c>
      <c r="B20" s="252">
        <v>10077</v>
      </c>
      <c r="C20" s="23">
        <v>1</v>
      </c>
      <c r="D20" s="1">
        <v>0</v>
      </c>
      <c r="E20" s="1">
        <v>0</v>
      </c>
      <c r="F20" s="19">
        <v>15</v>
      </c>
      <c r="G20" s="184" t="s">
        <v>4222</v>
      </c>
      <c r="H20" s="98"/>
    </row>
    <row r="21" spans="1:8" s="8" customFormat="1" ht="52.8" outlineLevel="1" x14ac:dyDescent="0.25">
      <c r="A21" s="222" t="s">
        <v>98</v>
      </c>
      <c r="B21" s="252">
        <v>10078</v>
      </c>
      <c r="C21" s="23">
        <v>1</v>
      </c>
      <c r="D21" s="1">
        <v>0</v>
      </c>
      <c r="E21" s="1">
        <v>0</v>
      </c>
      <c r="F21" s="19">
        <v>16</v>
      </c>
      <c r="G21" s="184" t="s">
        <v>4197</v>
      </c>
      <c r="H21" s="228" t="s">
        <v>4189</v>
      </c>
    </row>
    <row r="22" spans="1:8" s="8" customFormat="1" ht="52.8" outlineLevel="1" x14ac:dyDescent="0.25">
      <c r="A22" s="222" t="s">
        <v>963</v>
      </c>
      <c r="B22" s="252">
        <v>10079</v>
      </c>
      <c r="C22" s="23">
        <v>1</v>
      </c>
      <c r="D22" s="1">
        <v>0</v>
      </c>
      <c r="E22" s="1">
        <v>0</v>
      </c>
      <c r="F22" s="19">
        <v>17</v>
      </c>
      <c r="G22" s="184" t="s">
        <v>4198</v>
      </c>
      <c r="H22" s="228" t="s">
        <v>4190</v>
      </c>
    </row>
    <row r="23" spans="1:8" s="8" customFormat="1" ht="39.6" outlineLevel="1" x14ac:dyDescent="0.25">
      <c r="A23" s="222" t="s">
        <v>98</v>
      </c>
      <c r="B23" s="252">
        <v>10080</v>
      </c>
      <c r="C23" s="23">
        <v>1</v>
      </c>
      <c r="D23" s="1">
        <v>0</v>
      </c>
      <c r="E23" s="1">
        <v>0</v>
      </c>
      <c r="F23" s="19">
        <v>18</v>
      </c>
      <c r="G23" s="184" t="s">
        <v>4213</v>
      </c>
      <c r="H23" s="228"/>
    </row>
    <row r="24" spans="1:8" s="8" customFormat="1" ht="39.6" outlineLevel="1" x14ac:dyDescent="0.25">
      <c r="A24" s="222" t="s">
        <v>963</v>
      </c>
      <c r="B24" s="252">
        <v>10081</v>
      </c>
      <c r="C24" s="23">
        <v>1</v>
      </c>
      <c r="D24" s="1">
        <v>0</v>
      </c>
      <c r="E24" s="1">
        <v>0</v>
      </c>
      <c r="F24" s="19">
        <v>19</v>
      </c>
      <c r="G24" s="184" t="s">
        <v>4214</v>
      </c>
      <c r="H24" s="228"/>
    </row>
    <row r="25" spans="1:8" s="8" customFormat="1" outlineLevel="1" x14ac:dyDescent="0.25">
      <c r="A25" s="222" t="s">
        <v>98</v>
      </c>
      <c r="B25" s="252">
        <v>10082</v>
      </c>
      <c r="C25" s="23">
        <v>1</v>
      </c>
      <c r="D25" s="1">
        <v>0</v>
      </c>
      <c r="E25" s="1">
        <v>0</v>
      </c>
      <c r="F25" s="19">
        <v>20</v>
      </c>
      <c r="G25" s="227" t="s">
        <v>4199</v>
      </c>
      <c r="H25" s="228"/>
    </row>
    <row r="26" spans="1:8" s="8" customFormat="1" outlineLevel="1" x14ac:dyDescent="0.25">
      <c r="A26" s="32" t="s">
        <v>777</v>
      </c>
      <c r="B26" s="35">
        <v>10023</v>
      </c>
      <c r="C26" s="23">
        <v>1</v>
      </c>
      <c r="D26" s="1">
        <v>0</v>
      </c>
      <c r="E26" s="1">
        <v>0</v>
      </c>
      <c r="F26" s="19">
        <v>21</v>
      </c>
      <c r="G26" s="111" t="s">
        <v>866</v>
      </c>
      <c r="H26" s="98"/>
    </row>
    <row r="27" spans="1:8" s="8" customFormat="1" outlineLevel="1" x14ac:dyDescent="0.25">
      <c r="A27" s="321" t="s">
        <v>777</v>
      </c>
      <c r="B27" s="35">
        <v>10008</v>
      </c>
      <c r="C27" s="23">
        <v>1</v>
      </c>
      <c r="D27" s="1">
        <v>0</v>
      </c>
      <c r="E27" s="1">
        <v>0</v>
      </c>
      <c r="F27" s="19">
        <v>22</v>
      </c>
      <c r="G27" s="111" t="s">
        <v>3958</v>
      </c>
      <c r="H27" s="322"/>
    </row>
    <row r="28" spans="1:8" s="8" customFormat="1" outlineLevel="1" x14ac:dyDescent="0.25">
      <c r="A28" s="32" t="s">
        <v>777</v>
      </c>
      <c r="B28" s="35">
        <v>10009</v>
      </c>
      <c r="C28" s="23">
        <v>1</v>
      </c>
      <c r="D28" s="1">
        <v>0</v>
      </c>
      <c r="E28" s="1">
        <v>0</v>
      </c>
      <c r="F28" s="19">
        <v>23</v>
      </c>
      <c r="G28" s="111" t="s">
        <v>253</v>
      </c>
      <c r="H28" s="98"/>
    </row>
    <row r="29" spans="1:8" s="8" customFormat="1" outlineLevel="1" x14ac:dyDescent="0.25">
      <c r="A29" s="32" t="s">
        <v>777</v>
      </c>
      <c r="B29" s="35">
        <v>10049</v>
      </c>
      <c r="C29" s="23">
        <v>1</v>
      </c>
      <c r="D29" s="1">
        <v>0</v>
      </c>
      <c r="E29" s="1">
        <v>0</v>
      </c>
      <c r="F29" s="19">
        <v>24</v>
      </c>
      <c r="G29" s="111" t="s">
        <v>2407</v>
      </c>
      <c r="H29" s="98"/>
    </row>
    <row r="30" spans="1:8" s="8" customFormat="1" outlineLevel="1" x14ac:dyDescent="0.25">
      <c r="A30" s="32" t="s">
        <v>777</v>
      </c>
      <c r="B30" s="35">
        <v>10025</v>
      </c>
      <c r="C30" s="23">
        <v>1</v>
      </c>
      <c r="D30" s="1">
        <v>0</v>
      </c>
      <c r="E30" s="1">
        <v>0</v>
      </c>
      <c r="F30" s="19">
        <v>25</v>
      </c>
      <c r="G30" s="111" t="s">
        <v>796</v>
      </c>
      <c r="H30" s="98"/>
    </row>
    <row r="31" spans="1:8" s="8" customFormat="1" outlineLevel="1" x14ac:dyDescent="0.25">
      <c r="A31" s="32" t="s">
        <v>777</v>
      </c>
      <c r="B31" s="35">
        <v>10050</v>
      </c>
      <c r="C31" s="23">
        <v>1</v>
      </c>
      <c r="D31" s="1">
        <v>0</v>
      </c>
      <c r="E31" s="1">
        <v>0</v>
      </c>
      <c r="F31" s="19">
        <v>26</v>
      </c>
      <c r="G31" s="111" t="s">
        <v>2408</v>
      </c>
      <c r="H31" s="98"/>
    </row>
    <row r="32" spans="1:8" s="8" customFormat="1" outlineLevel="1" x14ac:dyDescent="0.25">
      <c r="A32" s="32" t="s">
        <v>777</v>
      </c>
      <c r="B32" s="35">
        <v>10010</v>
      </c>
      <c r="C32" s="23">
        <v>1</v>
      </c>
      <c r="D32" s="1">
        <v>0</v>
      </c>
      <c r="E32" s="1">
        <v>0</v>
      </c>
      <c r="F32" s="19">
        <v>27</v>
      </c>
      <c r="G32" s="111" t="s">
        <v>994</v>
      </c>
      <c r="H32" s="98"/>
    </row>
    <row r="33" spans="1:8" s="8" customFormat="1" outlineLevel="1" x14ac:dyDescent="0.25">
      <c r="A33" s="32" t="s">
        <v>777</v>
      </c>
      <c r="B33" s="35">
        <v>10011</v>
      </c>
      <c r="C33" s="23">
        <v>1</v>
      </c>
      <c r="D33" s="1">
        <v>0</v>
      </c>
      <c r="E33" s="1">
        <v>0</v>
      </c>
      <c r="F33" s="19">
        <v>28</v>
      </c>
      <c r="G33" s="111" t="s">
        <v>995</v>
      </c>
      <c r="H33" s="98"/>
    </row>
    <row r="34" spans="1:8" s="8" customFormat="1" outlineLevel="1" x14ac:dyDescent="0.25">
      <c r="A34" s="32" t="s">
        <v>777</v>
      </c>
      <c r="B34" s="35">
        <v>10024</v>
      </c>
      <c r="C34" s="23">
        <v>1</v>
      </c>
      <c r="D34" s="1">
        <v>0</v>
      </c>
      <c r="E34" s="1">
        <v>0</v>
      </c>
      <c r="F34" s="19">
        <v>29</v>
      </c>
      <c r="G34" s="111" t="s">
        <v>1006</v>
      </c>
      <c r="H34" s="98"/>
    </row>
    <row r="35" spans="1:8" s="8" customFormat="1" outlineLevel="1" x14ac:dyDescent="0.25">
      <c r="A35" s="32" t="s">
        <v>777</v>
      </c>
      <c r="B35" s="35">
        <v>10012</v>
      </c>
      <c r="C35" s="23">
        <v>1</v>
      </c>
      <c r="D35" s="1">
        <v>0</v>
      </c>
      <c r="E35" s="1">
        <v>0</v>
      </c>
      <c r="F35" s="19">
        <v>30</v>
      </c>
      <c r="G35" s="111" t="s">
        <v>821</v>
      </c>
      <c r="H35" s="98"/>
    </row>
    <row r="36" spans="1:8" s="72" customFormat="1" outlineLevel="1" x14ac:dyDescent="0.25">
      <c r="A36" s="223" t="s">
        <v>3854</v>
      </c>
      <c r="B36" s="307">
        <v>10031</v>
      </c>
      <c r="C36" s="308">
        <v>1</v>
      </c>
      <c r="D36" s="309">
        <v>0</v>
      </c>
      <c r="E36" s="309">
        <v>0</v>
      </c>
      <c r="F36" s="310">
        <v>31</v>
      </c>
      <c r="G36" s="330" t="s">
        <v>561</v>
      </c>
      <c r="H36" s="311"/>
    </row>
    <row r="37" spans="1:8" s="72" customFormat="1" outlineLevel="1" x14ac:dyDescent="0.25">
      <c r="A37" s="33" t="s">
        <v>98</v>
      </c>
      <c r="B37" s="37">
        <v>10034</v>
      </c>
      <c r="C37" s="26">
        <v>1</v>
      </c>
      <c r="D37" s="4">
        <v>0</v>
      </c>
      <c r="E37" s="4">
        <v>0</v>
      </c>
      <c r="F37" s="19">
        <v>32</v>
      </c>
      <c r="G37" s="9" t="s">
        <v>1855</v>
      </c>
      <c r="H37" s="99"/>
    </row>
    <row r="38" spans="1:8" s="72" customFormat="1" outlineLevel="1" x14ac:dyDescent="0.25">
      <c r="A38" s="33" t="s">
        <v>98</v>
      </c>
      <c r="B38" s="37">
        <v>10035</v>
      </c>
      <c r="C38" s="26">
        <v>1</v>
      </c>
      <c r="D38" s="4">
        <v>0</v>
      </c>
      <c r="E38" s="4">
        <v>0</v>
      </c>
      <c r="F38" s="19">
        <v>33</v>
      </c>
      <c r="G38" s="9" t="s">
        <v>1856</v>
      </c>
      <c r="H38" s="99"/>
    </row>
    <row r="39" spans="1:8" s="72" customFormat="1" outlineLevel="1" x14ac:dyDescent="0.25">
      <c r="A39" s="33" t="s">
        <v>98</v>
      </c>
      <c r="B39" s="37">
        <v>10036</v>
      </c>
      <c r="C39" s="26">
        <v>1</v>
      </c>
      <c r="D39" s="4">
        <v>0</v>
      </c>
      <c r="E39" s="4">
        <v>0</v>
      </c>
      <c r="F39" s="19">
        <v>34</v>
      </c>
      <c r="G39" s="9" t="s">
        <v>1575</v>
      </c>
      <c r="H39" s="99"/>
    </row>
    <row r="40" spans="1:8" s="72" customFormat="1" outlineLevel="1" x14ac:dyDescent="0.25">
      <c r="A40" s="33" t="s">
        <v>98</v>
      </c>
      <c r="B40" s="37">
        <v>10037</v>
      </c>
      <c r="C40" s="26">
        <v>1</v>
      </c>
      <c r="D40" s="4">
        <v>0</v>
      </c>
      <c r="E40" s="4">
        <v>0</v>
      </c>
      <c r="F40" s="19">
        <v>35</v>
      </c>
      <c r="G40" s="9" t="s">
        <v>1576</v>
      </c>
      <c r="H40" s="99"/>
    </row>
    <row r="41" spans="1:8" s="72" customFormat="1" outlineLevel="1" x14ac:dyDescent="0.25">
      <c r="A41" s="33" t="s">
        <v>98</v>
      </c>
      <c r="B41" s="37">
        <v>10039</v>
      </c>
      <c r="C41" s="26">
        <v>1</v>
      </c>
      <c r="D41" s="4">
        <v>0</v>
      </c>
      <c r="E41" s="4">
        <v>0</v>
      </c>
      <c r="F41" s="19">
        <v>36</v>
      </c>
      <c r="G41" s="9" t="s">
        <v>69</v>
      </c>
      <c r="H41" s="99"/>
    </row>
    <row r="42" spans="1:8" s="72" customFormat="1" outlineLevel="1" x14ac:dyDescent="0.25">
      <c r="A42" s="223" t="s">
        <v>963</v>
      </c>
      <c r="B42" s="136">
        <v>10042</v>
      </c>
      <c r="C42" s="152">
        <v>1</v>
      </c>
      <c r="D42" s="151">
        <v>0</v>
      </c>
      <c r="E42" s="151">
        <v>0</v>
      </c>
      <c r="F42" s="19">
        <v>37</v>
      </c>
      <c r="G42" s="225" t="s">
        <v>1815</v>
      </c>
      <c r="H42" s="99"/>
    </row>
    <row r="43" spans="1:8" s="72" customFormat="1" outlineLevel="1" x14ac:dyDescent="0.25">
      <c r="A43" s="223" t="s">
        <v>777</v>
      </c>
      <c r="B43" s="136">
        <v>10060</v>
      </c>
      <c r="C43" s="152">
        <v>1</v>
      </c>
      <c r="D43" s="151">
        <v>0</v>
      </c>
      <c r="E43" s="151">
        <v>0</v>
      </c>
      <c r="F43" s="19">
        <v>38</v>
      </c>
      <c r="G43" s="225" t="s">
        <v>4121</v>
      </c>
      <c r="H43" s="99"/>
    </row>
    <row r="44" spans="1:8" s="72" customFormat="1" outlineLevel="1" x14ac:dyDescent="0.25">
      <c r="A44" s="223" t="s">
        <v>777</v>
      </c>
      <c r="B44" s="136">
        <v>10061</v>
      </c>
      <c r="C44" s="152">
        <v>1</v>
      </c>
      <c r="D44" s="151">
        <v>0</v>
      </c>
      <c r="E44" s="151">
        <v>0</v>
      </c>
      <c r="F44" s="19">
        <v>39</v>
      </c>
      <c r="G44" s="225" t="s">
        <v>4122</v>
      </c>
      <c r="H44" s="99"/>
    </row>
    <row r="45" spans="1:8" s="72" customFormat="1" outlineLevel="1" x14ac:dyDescent="0.25">
      <c r="A45" s="223" t="s">
        <v>777</v>
      </c>
      <c r="B45" s="136">
        <v>10062</v>
      </c>
      <c r="C45" s="152">
        <v>1</v>
      </c>
      <c r="D45" s="151">
        <v>0</v>
      </c>
      <c r="E45" s="151">
        <v>0</v>
      </c>
      <c r="F45" s="19">
        <v>40</v>
      </c>
      <c r="G45" s="225" t="s">
        <v>4123</v>
      </c>
      <c r="H45" s="99"/>
    </row>
    <row r="46" spans="1:8" s="8" customFormat="1" outlineLevel="1" x14ac:dyDescent="0.25">
      <c r="A46" s="284" t="s">
        <v>963</v>
      </c>
      <c r="B46" s="187">
        <v>10063</v>
      </c>
      <c r="C46" s="188">
        <v>1</v>
      </c>
      <c r="D46" s="65">
        <v>0</v>
      </c>
      <c r="E46" s="65">
        <v>0</v>
      </c>
      <c r="F46" s="19">
        <v>41</v>
      </c>
      <c r="G46" s="190" t="s">
        <v>3777</v>
      </c>
      <c r="H46" s="105"/>
    </row>
    <row r="47" spans="1:8" s="8" customFormat="1" outlineLevel="1" x14ac:dyDescent="0.25">
      <c r="A47" s="284" t="s">
        <v>963</v>
      </c>
      <c r="B47" s="187">
        <v>10067</v>
      </c>
      <c r="C47" s="188">
        <v>1</v>
      </c>
      <c r="D47" s="65">
        <v>0</v>
      </c>
      <c r="E47" s="65">
        <v>0</v>
      </c>
      <c r="F47" s="19">
        <v>42</v>
      </c>
      <c r="G47" s="190" t="s">
        <v>3782</v>
      </c>
      <c r="H47" s="105"/>
    </row>
    <row r="48" spans="1:8" s="72" customFormat="1" outlineLevel="1" x14ac:dyDescent="0.25">
      <c r="A48" s="33" t="s">
        <v>98</v>
      </c>
      <c r="B48" s="37">
        <v>10040</v>
      </c>
      <c r="C48" s="26">
        <v>1</v>
      </c>
      <c r="D48" s="4">
        <v>0</v>
      </c>
      <c r="E48" s="4">
        <v>0</v>
      </c>
      <c r="F48" s="19">
        <v>43</v>
      </c>
      <c r="G48" s="9" t="s">
        <v>1823</v>
      </c>
      <c r="H48" s="99"/>
    </row>
    <row r="49" spans="1:8" s="72" customFormat="1" outlineLevel="1" x14ac:dyDescent="0.25">
      <c r="A49" s="33" t="s">
        <v>963</v>
      </c>
      <c r="B49" s="37">
        <v>10043</v>
      </c>
      <c r="C49" s="26">
        <v>1</v>
      </c>
      <c r="D49" s="4">
        <v>0</v>
      </c>
      <c r="E49" s="4">
        <v>0</v>
      </c>
      <c r="F49" s="19">
        <v>44</v>
      </c>
      <c r="G49" s="9" t="s">
        <v>1822</v>
      </c>
      <c r="H49" s="99"/>
    </row>
    <row r="50" spans="1:8" s="72" customFormat="1" outlineLevel="1" x14ac:dyDescent="0.25">
      <c r="A50" s="223" t="s">
        <v>963</v>
      </c>
      <c r="B50" s="37">
        <v>10086</v>
      </c>
      <c r="C50" s="26">
        <v>1</v>
      </c>
      <c r="D50" s="4">
        <v>0</v>
      </c>
      <c r="E50" s="4">
        <v>0</v>
      </c>
      <c r="F50" s="19">
        <v>45</v>
      </c>
      <c r="G50" s="184" t="s">
        <v>4263</v>
      </c>
      <c r="H50" s="99"/>
    </row>
    <row r="51" spans="1:8" s="72" customFormat="1" outlineLevel="1" x14ac:dyDescent="0.25">
      <c r="A51" s="33" t="s">
        <v>98</v>
      </c>
      <c r="B51" s="37">
        <v>10041</v>
      </c>
      <c r="C51" s="26">
        <v>1</v>
      </c>
      <c r="D51" s="4">
        <v>0</v>
      </c>
      <c r="E51" s="4">
        <v>0</v>
      </c>
      <c r="F51" s="19">
        <v>46</v>
      </c>
      <c r="G51" s="9" t="s">
        <v>1827</v>
      </c>
      <c r="H51" s="99"/>
    </row>
    <row r="52" spans="1:8" s="72" customFormat="1" outlineLevel="1" x14ac:dyDescent="0.25">
      <c r="A52" s="33" t="s">
        <v>98</v>
      </c>
      <c r="B52" s="37">
        <v>10047</v>
      </c>
      <c r="C52" s="26">
        <v>1</v>
      </c>
      <c r="D52" s="4">
        <v>0</v>
      </c>
      <c r="E52" s="4">
        <v>0</v>
      </c>
      <c r="F52" s="19">
        <v>47</v>
      </c>
      <c r="G52" s="184" t="s">
        <v>2131</v>
      </c>
      <c r="H52" s="99"/>
    </row>
    <row r="53" spans="1:8" s="72" customFormat="1" outlineLevel="1" x14ac:dyDescent="0.25">
      <c r="A53" s="222" t="s">
        <v>777</v>
      </c>
      <c r="B53" s="256">
        <v>10070</v>
      </c>
      <c r="C53" s="23">
        <v>1</v>
      </c>
      <c r="D53" s="1">
        <v>0</v>
      </c>
      <c r="E53" s="1">
        <v>0</v>
      </c>
      <c r="F53" s="19">
        <v>48</v>
      </c>
      <c r="G53" s="184" t="s">
        <v>3934</v>
      </c>
      <c r="H53" s="224"/>
    </row>
    <row r="54" spans="1:8" s="72" customFormat="1" ht="26.4" outlineLevel="1" x14ac:dyDescent="0.25">
      <c r="A54" s="222" t="s">
        <v>777</v>
      </c>
      <c r="B54" s="256">
        <v>10071</v>
      </c>
      <c r="C54" s="23">
        <v>1</v>
      </c>
      <c r="D54" s="1">
        <v>0</v>
      </c>
      <c r="E54" s="1">
        <v>0</v>
      </c>
      <c r="F54" s="19">
        <v>49</v>
      </c>
      <c r="G54" s="184" t="s">
        <v>3935</v>
      </c>
      <c r="H54" s="224"/>
    </row>
    <row r="55" spans="1:8" s="72" customFormat="1" outlineLevel="1" x14ac:dyDescent="0.25">
      <c r="A55" s="282" t="s">
        <v>777</v>
      </c>
      <c r="B55" s="256">
        <v>10072</v>
      </c>
      <c r="C55" s="23">
        <v>1</v>
      </c>
      <c r="D55" s="1">
        <v>0</v>
      </c>
      <c r="E55" s="1">
        <v>0</v>
      </c>
      <c r="F55" s="19">
        <v>50</v>
      </c>
      <c r="G55" s="221" t="s">
        <v>3936</v>
      </c>
      <c r="H55" s="259"/>
    </row>
    <row r="56" spans="1:8" s="72" customFormat="1" outlineLevel="1" x14ac:dyDescent="0.25">
      <c r="A56" s="282" t="s">
        <v>777</v>
      </c>
      <c r="B56" s="256">
        <v>10073</v>
      </c>
      <c r="C56" s="23">
        <v>1</v>
      </c>
      <c r="D56" s="1">
        <v>0</v>
      </c>
      <c r="E56" s="1">
        <v>0</v>
      </c>
      <c r="F56" s="19">
        <v>51</v>
      </c>
      <c r="G56" s="221" t="s">
        <v>3946</v>
      </c>
      <c r="H56" s="259"/>
    </row>
    <row r="57" spans="1:8" s="8" customFormat="1" ht="26.4" outlineLevel="1" x14ac:dyDescent="0.25">
      <c r="A57" s="32" t="s">
        <v>777</v>
      </c>
      <c r="B57" s="35">
        <v>10026</v>
      </c>
      <c r="C57" s="23">
        <v>1</v>
      </c>
      <c r="D57" s="1">
        <v>0</v>
      </c>
      <c r="E57" s="1">
        <v>0</v>
      </c>
      <c r="F57" s="19">
        <v>52</v>
      </c>
      <c r="G57" s="9" t="s">
        <v>1573</v>
      </c>
      <c r="H57" s="98" t="s">
        <v>478</v>
      </c>
    </row>
    <row r="58" spans="1:8" s="8" customFormat="1" ht="26.4" outlineLevel="1" x14ac:dyDescent="0.25">
      <c r="A58" s="32" t="s">
        <v>777</v>
      </c>
      <c r="B58" s="35">
        <v>10027</v>
      </c>
      <c r="C58" s="23">
        <v>1</v>
      </c>
      <c r="D58" s="1">
        <v>0</v>
      </c>
      <c r="E58" s="1">
        <v>0</v>
      </c>
      <c r="F58" s="19">
        <v>53</v>
      </c>
      <c r="G58" s="9" t="s">
        <v>1574</v>
      </c>
      <c r="H58" s="98"/>
    </row>
    <row r="59" spans="1:8" s="8" customFormat="1" ht="26.4" outlineLevel="1" x14ac:dyDescent="0.25">
      <c r="A59" s="222" t="s">
        <v>98</v>
      </c>
      <c r="B59" s="35">
        <v>10051</v>
      </c>
      <c r="C59" s="23">
        <v>1</v>
      </c>
      <c r="D59" s="1">
        <v>0</v>
      </c>
      <c r="E59" s="1">
        <v>0</v>
      </c>
      <c r="F59" s="19">
        <v>54</v>
      </c>
      <c r="G59" s="184" t="s">
        <v>2821</v>
      </c>
      <c r="H59" s="228" t="s">
        <v>2791</v>
      </c>
    </row>
    <row r="60" spans="1:8" s="8" customFormat="1" ht="26.4" outlineLevel="1" x14ac:dyDescent="0.25">
      <c r="A60" s="222" t="s">
        <v>98</v>
      </c>
      <c r="B60" s="35">
        <v>10052</v>
      </c>
      <c r="C60" s="23">
        <v>1</v>
      </c>
      <c r="D60" s="1">
        <v>0</v>
      </c>
      <c r="E60" s="1">
        <v>0</v>
      </c>
      <c r="F60" s="19">
        <v>55</v>
      </c>
      <c r="G60" s="184" t="s">
        <v>3123</v>
      </c>
      <c r="H60" s="228" t="s">
        <v>2835</v>
      </c>
    </row>
    <row r="61" spans="1:8" s="8" customFormat="1" ht="26.4" outlineLevel="1" x14ac:dyDescent="0.25">
      <c r="A61" s="222" t="s">
        <v>963</v>
      </c>
      <c r="B61" s="35">
        <v>10053</v>
      </c>
      <c r="C61" s="23">
        <v>1</v>
      </c>
      <c r="D61" s="1">
        <v>0</v>
      </c>
      <c r="E61" s="1">
        <v>0</v>
      </c>
      <c r="F61" s="19">
        <v>56</v>
      </c>
      <c r="G61" s="184" t="s">
        <v>3124</v>
      </c>
      <c r="H61" s="228" t="s">
        <v>2790</v>
      </c>
    </row>
    <row r="62" spans="1:8" s="8" customFormat="1" ht="26.4" outlineLevel="1" x14ac:dyDescent="0.25">
      <c r="A62" s="222" t="s">
        <v>963</v>
      </c>
      <c r="B62" s="35">
        <v>10054</v>
      </c>
      <c r="C62" s="23">
        <v>1</v>
      </c>
      <c r="D62" s="1">
        <v>0</v>
      </c>
      <c r="E62" s="1">
        <v>0</v>
      </c>
      <c r="F62" s="19">
        <v>57</v>
      </c>
      <c r="G62" s="184" t="s">
        <v>3125</v>
      </c>
      <c r="H62" s="228" t="s">
        <v>2792</v>
      </c>
    </row>
    <row r="63" spans="1:8" s="8" customFormat="1" ht="26.4" outlineLevel="1" x14ac:dyDescent="0.25">
      <c r="A63" s="222" t="s">
        <v>963</v>
      </c>
      <c r="B63" s="35">
        <v>10055</v>
      </c>
      <c r="C63" s="23">
        <v>1</v>
      </c>
      <c r="D63" s="1">
        <v>0</v>
      </c>
      <c r="E63" s="1">
        <v>0</v>
      </c>
      <c r="F63" s="19">
        <v>58</v>
      </c>
      <c r="G63" s="184" t="s">
        <v>3126</v>
      </c>
      <c r="H63" s="228" t="s">
        <v>2793</v>
      </c>
    </row>
    <row r="64" spans="1:8" s="8" customFormat="1" ht="26.4" outlineLevel="1" x14ac:dyDescent="0.25">
      <c r="A64" s="222" t="s">
        <v>963</v>
      </c>
      <c r="B64" s="35">
        <v>10068</v>
      </c>
      <c r="C64" s="23">
        <v>1</v>
      </c>
      <c r="D64" s="1">
        <v>0</v>
      </c>
      <c r="E64" s="1">
        <v>0</v>
      </c>
      <c r="F64" s="19">
        <v>59</v>
      </c>
      <c r="G64" s="184" t="s">
        <v>4228</v>
      </c>
      <c r="H64" s="228" t="s">
        <v>4229</v>
      </c>
    </row>
    <row r="65" spans="1:8" s="8" customFormat="1" ht="26.4" outlineLevel="1" x14ac:dyDescent="0.25">
      <c r="A65" s="222" t="s">
        <v>963</v>
      </c>
      <c r="B65" s="35">
        <v>10069</v>
      </c>
      <c r="C65" s="23">
        <v>1</v>
      </c>
      <c r="D65" s="1">
        <v>0</v>
      </c>
      <c r="E65" s="1">
        <v>0</v>
      </c>
      <c r="F65" s="19">
        <v>60</v>
      </c>
      <c r="G65" s="184" t="s">
        <v>3798</v>
      </c>
      <c r="H65" s="228" t="s">
        <v>3799</v>
      </c>
    </row>
    <row r="66" spans="1:8" s="8" customFormat="1" ht="26.4" outlineLevel="1" x14ac:dyDescent="0.25">
      <c r="A66" s="222" t="s">
        <v>98</v>
      </c>
      <c r="B66" s="35">
        <v>10056</v>
      </c>
      <c r="C66" s="23">
        <v>1</v>
      </c>
      <c r="D66" s="1">
        <v>0</v>
      </c>
      <c r="E66" s="1">
        <v>0</v>
      </c>
      <c r="F66" s="19">
        <v>61</v>
      </c>
      <c r="G66" s="184" t="s">
        <v>3127</v>
      </c>
      <c r="H66" s="228" t="s">
        <v>2834</v>
      </c>
    </row>
    <row r="67" spans="1:8" s="8" customFormat="1" ht="26.4" outlineLevel="1" x14ac:dyDescent="0.25">
      <c r="A67" s="222" t="s">
        <v>963</v>
      </c>
      <c r="B67" s="35">
        <v>10057</v>
      </c>
      <c r="C67" s="23">
        <v>1</v>
      </c>
      <c r="D67" s="1">
        <v>0</v>
      </c>
      <c r="E67" s="1">
        <v>0</v>
      </c>
      <c r="F67" s="19">
        <v>62</v>
      </c>
      <c r="G67" s="184" t="s">
        <v>3128</v>
      </c>
      <c r="H67" s="228" t="s">
        <v>2794</v>
      </c>
    </row>
    <row r="68" spans="1:8" s="8" customFormat="1" ht="26.4" outlineLevel="1" x14ac:dyDescent="0.25">
      <c r="A68" s="222" t="s">
        <v>963</v>
      </c>
      <c r="B68" s="35">
        <v>10058</v>
      </c>
      <c r="C68" s="23">
        <v>1</v>
      </c>
      <c r="D68" s="1">
        <v>0</v>
      </c>
      <c r="E68" s="1">
        <v>0</v>
      </c>
      <c r="F68" s="19">
        <v>63</v>
      </c>
      <c r="G68" s="184" t="s">
        <v>3129</v>
      </c>
      <c r="H68" s="228" t="s">
        <v>2795</v>
      </c>
    </row>
    <row r="69" spans="1:8" s="8" customFormat="1" ht="26.4" outlineLevel="1" x14ac:dyDescent="0.25">
      <c r="A69" s="222" t="s">
        <v>963</v>
      </c>
      <c r="B69" s="35">
        <v>10059</v>
      </c>
      <c r="C69" s="23">
        <v>1</v>
      </c>
      <c r="D69" s="1">
        <v>0</v>
      </c>
      <c r="E69" s="1">
        <v>0</v>
      </c>
      <c r="F69" s="19">
        <v>64</v>
      </c>
      <c r="G69" s="184" t="s">
        <v>3130</v>
      </c>
      <c r="H69" s="228" t="s">
        <v>2796</v>
      </c>
    </row>
    <row r="70" spans="1:8" s="8" customFormat="1" ht="26.4" outlineLevel="1" x14ac:dyDescent="0.25">
      <c r="A70" s="222" t="s">
        <v>963</v>
      </c>
      <c r="B70" s="252">
        <v>10083</v>
      </c>
      <c r="C70" s="23">
        <v>1</v>
      </c>
      <c r="D70" s="1">
        <v>0</v>
      </c>
      <c r="E70" s="1">
        <v>0</v>
      </c>
      <c r="F70" s="19">
        <v>65</v>
      </c>
      <c r="G70" s="184" t="s">
        <v>4233</v>
      </c>
      <c r="H70" s="228" t="s">
        <v>4234</v>
      </c>
    </row>
    <row r="71" spans="1:8" s="8" customFormat="1" outlineLevel="1" x14ac:dyDescent="0.25">
      <c r="A71" s="32" t="s">
        <v>777</v>
      </c>
      <c r="B71" s="35">
        <v>10016</v>
      </c>
      <c r="C71" s="23">
        <v>1</v>
      </c>
      <c r="D71" s="1">
        <v>0</v>
      </c>
      <c r="E71" s="1">
        <v>0</v>
      </c>
      <c r="F71" s="19">
        <v>66</v>
      </c>
      <c r="G71" s="111" t="s">
        <v>1159</v>
      </c>
      <c r="H71" s="98"/>
    </row>
    <row r="72" spans="1:8" s="8" customFormat="1" ht="39.6" outlineLevel="1" x14ac:dyDescent="0.25">
      <c r="A72" s="32" t="s">
        <v>777</v>
      </c>
      <c r="B72" s="35">
        <v>10017</v>
      </c>
      <c r="C72" s="23">
        <v>1</v>
      </c>
      <c r="D72" s="1">
        <v>0</v>
      </c>
      <c r="E72" s="1">
        <v>0</v>
      </c>
      <c r="F72" s="19">
        <v>67</v>
      </c>
      <c r="G72" s="184" t="s">
        <v>2785</v>
      </c>
      <c r="H72" s="98"/>
    </row>
    <row r="73" spans="1:8" s="8" customFormat="1" ht="26.4" outlineLevel="1" x14ac:dyDescent="0.25">
      <c r="A73" s="32" t="s">
        <v>777</v>
      </c>
      <c r="B73" s="300">
        <v>10018</v>
      </c>
      <c r="C73" s="23">
        <v>1</v>
      </c>
      <c r="D73" s="1">
        <v>0</v>
      </c>
      <c r="E73" s="1">
        <v>0</v>
      </c>
      <c r="F73" s="19">
        <v>68</v>
      </c>
      <c r="G73" s="301" t="s">
        <v>3810</v>
      </c>
      <c r="H73" s="302"/>
    </row>
    <row r="74" spans="1:8" s="8" customFormat="1" ht="26.4" outlineLevel="1" x14ac:dyDescent="0.25">
      <c r="A74" s="284" t="s">
        <v>777</v>
      </c>
      <c r="B74" s="187">
        <v>10064</v>
      </c>
      <c r="C74" s="188">
        <v>1</v>
      </c>
      <c r="D74" s="65">
        <v>0</v>
      </c>
      <c r="E74" s="65">
        <v>0</v>
      </c>
      <c r="F74" s="19">
        <v>69</v>
      </c>
      <c r="G74" s="190" t="s">
        <v>3503</v>
      </c>
      <c r="H74" s="249" t="s">
        <v>1385</v>
      </c>
    </row>
    <row r="75" spans="1:8" s="8" customFormat="1" outlineLevel="1" x14ac:dyDescent="0.25">
      <c r="A75" s="284" t="s">
        <v>963</v>
      </c>
      <c r="B75" s="289">
        <v>10065</v>
      </c>
      <c r="C75" s="188">
        <v>1</v>
      </c>
      <c r="D75" s="65">
        <v>0</v>
      </c>
      <c r="E75" s="65">
        <v>0</v>
      </c>
      <c r="F75" s="19">
        <v>70</v>
      </c>
      <c r="G75" s="190" t="s">
        <v>3552</v>
      </c>
      <c r="H75" s="249" t="s">
        <v>3553</v>
      </c>
    </row>
    <row r="76" spans="1:8" s="8" customFormat="1" outlineLevel="1" x14ac:dyDescent="0.25">
      <c r="A76" s="284" t="s">
        <v>963</v>
      </c>
      <c r="B76" s="289">
        <v>10066</v>
      </c>
      <c r="C76" s="188">
        <v>1</v>
      </c>
      <c r="D76" s="65">
        <v>0</v>
      </c>
      <c r="E76" s="65">
        <v>0</v>
      </c>
      <c r="F76" s="19">
        <v>71</v>
      </c>
      <c r="G76" s="190" t="s">
        <v>3736</v>
      </c>
      <c r="H76" s="249"/>
    </row>
    <row r="77" spans="1:8" s="8" customFormat="1" outlineLevel="1" x14ac:dyDescent="0.25">
      <c r="A77" s="284" t="s">
        <v>963</v>
      </c>
      <c r="B77" s="289">
        <v>10075</v>
      </c>
      <c r="C77" s="188">
        <v>1</v>
      </c>
      <c r="D77" s="65">
        <v>0</v>
      </c>
      <c r="E77" s="65">
        <v>0</v>
      </c>
      <c r="F77" s="19">
        <v>72</v>
      </c>
      <c r="G77" s="190" t="s">
        <v>4029</v>
      </c>
      <c r="H77" s="249"/>
    </row>
    <row r="78" spans="1:8" s="8" customFormat="1" outlineLevel="1" x14ac:dyDescent="0.25">
      <c r="A78" s="284" t="s">
        <v>777</v>
      </c>
      <c r="B78" s="289">
        <v>10084</v>
      </c>
      <c r="C78" s="188">
        <v>1</v>
      </c>
      <c r="D78" s="65">
        <v>0</v>
      </c>
      <c r="E78" s="65">
        <v>0</v>
      </c>
      <c r="F78" s="19">
        <v>73</v>
      </c>
      <c r="G78" s="314" t="s">
        <v>4238</v>
      </c>
      <c r="H78" s="249"/>
    </row>
    <row r="79" spans="1:8" s="8" customFormat="1" outlineLevel="1" x14ac:dyDescent="0.25">
      <c r="A79" s="284" t="s">
        <v>777</v>
      </c>
      <c r="B79" s="289">
        <v>10085</v>
      </c>
      <c r="C79" s="188">
        <v>1</v>
      </c>
      <c r="D79" s="65">
        <v>0</v>
      </c>
      <c r="E79" s="65">
        <v>0</v>
      </c>
      <c r="F79" s="19">
        <v>74</v>
      </c>
      <c r="G79" s="314" t="s">
        <v>4423</v>
      </c>
      <c r="H79" s="249"/>
    </row>
    <row r="80" spans="1:8" s="8" customFormat="1" outlineLevel="1" x14ac:dyDescent="0.25">
      <c r="A80" s="222" t="s">
        <v>777</v>
      </c>
      <c r="B80" s="252">
        <v>10087</v>
      </c>
      <c r="C80" s="23">
        <v>1</v>
      </c>
      <c r="D80" s="1">
        <v>0</v>
      </c>
      <c r="E80" s="1">
        <v>0</v>
      </c>
      <c r="F80" s="19">
        <v>75</v>
      </c>
      <c r="G80" s="184" t="s">
        <v>4424</v>
      </c>
      <c r="H80" s="228"/>
    </row>
    <row r="81" spans="1:8" s="8" customFormat="1" outlineLevel="1" x14ac:dyDescent="0.25">
      <c r="A81" s="222" t="s">
        <v>777</v>
      </c>
      <c r="B81" s="252">
        <v>10088</v>
      </c>
      <c r="C81" s="23">
        <v>1</v>
      </c>
      <c r="D81" s="1">
        <v>0</v>
      </c>
      <c r="E81" s="1">
        <v>0</v>
      </c>
      <c r="F81" s="19">
        <v>76</v>
      </c>
      <c r="G81" s="184" t="s">
        <v>4419</v>
      </c>
      <c r="H81" s="228"/>
    </row>
    <row r="82" spans="1:8" s="8" customFormat="1" outlineLevel="1" x14ac:dyDescent="0.25">
      <c r="A82" s="222" t="s">
        <v>777</v>
      </c>
      <c r="B82" s="252">
        <v>10089</v>
      </c>
      <c r="C82" s="23">
        <v>1</v>
      </c>
      <c r="D82" s="1">
        <v>0</v>
      </c>
      <c r="E82" s="1">
        <v>0</v>
      </c>
      <c r="F82" s="19">
        <v>77</v>
      </c>
      <c r="G82" s="184" t="s">
        <v>4466</v>
      </c>
      <c r="H82" s="228"/>
    </row>
    <row r="83" spans="1:8" s="8" customFormat="1" outlineLevel="1" x14ac:dyDescent="0.25">
      <c r="A83" s="222" t="s">
        <v>777</v>
      </c>
      <c r="B83" s="252">
        <v>10090</v>
      </c>
      <c r="C83" s="23">
        <v>1</v>
      </c>
      <c r="D83" s="1">
        <v>0</v>
      </c>
      <c r="E83" s="1">
        <v>0</v>
      </c>
      <c r="F83" s="19">
        <v>78</v>
      </c>
      <c r="G83" s="184" t="s">
        <v>4448</v>
      </c>
      <c r="H83" s="228"/>
    </row>
    <row r="84" spans="1:8" s="8" customFormat="1" outlineLevel="1" x14ac:dyDescent="0.25">
      <c r="A84" s="222" t="s">
        <v>777</v>
      </c>
      <c r="B84" s="252">
        <v>10091</v>
      </c>
      <c r="C84" s="23">
        <v>1</v>
      </c>
      <c r="D84" s="1">
        <v>0</v>
      </c>
      <c r="E84" s="1">
        <v>0</v>
      </c>
      <c r="F84" s="19">
        <v>79</v>
      </c>
      <c r="G84" s="184" t="s">
        <v>4601</v>
      </c>
      <c r="H84" s="228"/>
    </row>
    <row r="85" spans="1:8" s="8" customFormat="1" outlineLevel="1" x14ac:dyDescent="0.25">
      <c r="A85" s="222" t="s">
        <v>777</v>
      </c>
      <c r="B85" s="252">
        <v>10092</v>
      </c>
      <c r="C85" s="23">
        <v>1</v>
      </c>
      <c r="D85" s="1">
        <v>0</v>
      </c>
      <c r="E85" s="1">
        <v>0</v>
      </c>
      <c r="F85" s="19">
        <v>80</v>
      </c>
      <c r="G85" s="184" t="s">
        <v>4607</v>
      </c>
      <c r="H85" s="228"/>
    </row>
    <row r="86" spans="1:8" s="8" customFormat="1" outlineLevel="1" x14ac:dyDescent="0.25">
      <c r="A86" s="222" t="s">
        <v>777</v>
      </c>
      <c r="B86" s="252">
        <v>10093</v>
      </c>
      <c r="C86" s="23">
        <v>1</v>
      </c>
      <c r="D86" s="1">
        <v>0</v>
      </c>
      <c r="E86" s="1">
        <v>0</v>
      </c>
      <c r="F86" s="19">
        <v>81</v>
      </c>
      <c r="G86" s="184" t="s">
        <v>4626</v>
      </c>
      <c r="H86" s="228"/>
    </row>
    <row r="87" spans="1:8" s="8" customFormat="1" outlineLevel="1" x14ac:dyDescent="0.25">
      <c r="A87" s="222" t="s">
        <v>777</v>
      </c>
      <c r="B87" s="252">
        <v>10094</v>
      </c>
      <c r="C87" s="23">
        <v>1</v>
      </c>
      <c r="D87" s="1">
        <v>0</v>
      </c>
      <c r="E87" s="1">
        <v>0</v>
      </c>
      <c r="F87" s="19">
        <v>82</v>
      </c>
      <c r="G87" s="184" t="s">
        <v>4630</v>
      </c>
      <c r="H87" s="228"/>
    </row>
    <row r="88" spans="1:8" s="8" customFormat="1" outlineLevel="1" x14ac:dyDescent="0.25">
      <c r="A88" s="222" t="s">
        <v>777</v>
      </c>
      <c r="B88" s="252">
        <v>10095</v>
      </c>
      <c r="C88" s="23">
        <v>1</v>
      </c>
      <c r="D88" s="1">
        <v>0</v>
      </c>
      <c r="E88" s="1">
        <v>0</v>
      </c>
      <c r="F88" s="19">
        <v>83</v>
      </c>
      <c r="G88" s="184" t="s">
        <v>4629</v>
      </c>
      <c r="H88" s="228"/>
    </row>
    <row r="89" spans="1:8" s="8" customFormat="1" outlineLevel="1" x14ac:dyDescent="0.25">
      <c r="A89" s="222" t="s">
        <v>777</v>
      </c>
      <c r="B89" s="252">
        <v>10101</v>
      </c>
      <c r="C89" s="23">
        <v>1</v>
      </c>
      <c r="D89" s="1">
        <v>0</v>
      </c>
      <c r="E89" s="1">
        <v>0</v>
      </c>
      <c r="F89" s="19">
        <v>84</v>
      </c>
      <c r="G89" s="184" t="s">
        <v>4685</v>
      </c>
      <c r="H89" s="228" t="s">
        <v>4686</v>
      </c>
    </row>
    <row r="90" spans="1:8" s="8" customFormat="1" outlineLevel="1" x14ac:dyDescent="0.25">
      <c r="A90" s="222" t="s">
        <v>777</v>
      </c>
      <c r="B90" s="252">
        <v>10102</v>
      </c>
      <c r="C90" s="23">
        <v>1</v>
      </c>
      <c r="D90" s="1">
        <v>0</v>
      </c>
      <c r="E90" s="1">
        <v>0</v>
      </c>
      <c r="F90" s="19">
        <v>85</v>
      </c>
      <c r="G90" s="184" t="s">
        <v>4744</v>
      </c>
      <c r="H90" s="228" t="s">
        <v>4743</v>
      </c>
    </row>
    <row r="91" spans="1:8" ht="13.8" outlineLevel="2" collapsed="1" thickBot="1" x14ac:dyDescent="0.3">
      <c r="A91" s="339" t="s">
        <v>909</v>
      </c>
      <c r="B91" s="340"/>
      <c r="C91" s="367">
        <f>COUNT(F5:F91)</f>
        <v>85</v>
      </c>
      <c r="D91" s="368"/>
      <c r="E91" s="368"/>
      <c r="F91" s="369"/>
      <c r="G91" s="341" t="s">
        <v>2120</v>
      </c>
      <c r="H91" s="342"/>
    </row>
    <row r="92" spans="1:8" ht="52.8" x14ac:dyDescent="0.25">
      <c r="A92" s="191"/>
      <c r="B92" s="192" t="s">
        <v>1109</v>
      </c>
      <c r="C92" s="193">
        <v>2</v>
      </c>
      <c r="D92" s="194"/>
      <c r="E92" s="194"/>
      <c r="F92" s="195"/>
      <c r="G92" s="147" t="s">
        <v>381</v>
      </c>
      <c r="H92" s="196" t="s">
        <v>939</v>
      </c>
    </row>
    <row r="93" spans="1:8" outlineLevel="1" x14ac:dyDescent="0.25">
      <c r="A93" s="164" t="s">
        <v>777</v>
      </c>
      <c r="B93" s="165">
        <v>20001</v>
      </c>
      <c r="C93" s="166">
        <v>2</v>
      </c>
      <c r="D93" s="167">
        <v>0</v>
      </c>
      <c r="E93" s="167">
        <v>0</v>
      </c>
      <c r="F93" s="168">
        <v>1</v>
      </c>
      <c r="G93" s="163" t="s">
        <v>479</v>
      </c>
      <c r="H93" s="122"/>
    </row>
    <row r="94" spans="1:8" outlineLevel="1" x14ac:dyDescent="0.25">
      <c r="A94" s="33" t="s">
        <v>777</v>
      </c>
      <c r="B94" s="37">
        <v>20002</v>
      </c>
      <c r="C94" s="26">
        <v>2</v>
      </c>
      <c r="D94" s="4">
        <v>0</v>
      </c>
      <c r="E94" s="4">
        <v>0</v>
      </c>
      <c r="F94" s="168">
        <v>2</v>
      </c>
      <c r="G94" s="10" t="s">
        <v>1239</v>
      </c>
      <c r="H94" s="99"/>
    </row>
    <row r="95" spans="1:8" ht="26.4" outlineLevel="1" x14ac:dyDescent="0.25">
      <c r="A95" s="316" t="s">
        <v>4086</v>
      </c>
      <c r="B95" s="35">
        <v>20003</v>
      </c>
      <c r="C95" s="26">
        <v>2</v>
      </c>
      <c r="D95" s="4">
        <v>0</v>
      </c>
      <c r="E95" s="4">
        <v>0</v>
      </c>
      <c r="F95" s="168">
        <v>3</v>
      </c>
      <c r="G95" s="10" t="s">
        <v>916</v>
      </c>
      <c r="H95" s="98"/>
    </row>
    <row r="96" spans="1:8" outlineLevel="1" x14ac:dyDescent="0.25">
      <c r="A96" s="316" t="s">
        <v>4023</v>
      </c>
      <c r="B96" s="35">
        <v>20015</v>
      </c>
      <c r="C96" s="26">
        <v>2</v>
      </c>
      <c r="D96" s="4">
        <v>0</v>
      </c>
      <c r="E96" s="4">
        <v>0</v>
      </c>
      <c r="F96" s="168">
        <v>4</v>
      </c>
      <c r="G96" s="221" t="s">
        <v>4039</v>
      </c>
      <c r="H96" s="98"/>
    </row>
    <row r="97" spans="1:8" outlineLevel="1" x14ac:dyDescent="0.25">
      <c r="A97" s="32" t="s">
        <v>777</v>
      </c>
      <c r="B97" s="35">
        <v>20004</v>
      </c>
      <c r="C97" s="26">
        <v>2</v>
      </c>
      <c r="D97" s="4">
        <v>0</v>
      </c>
      <c r="E97" s="4">
        <v>0</v>
      </c>
      <c r="F97" s="168">
        <v>5</v>
      </c>
      <c r="G97" s="10" t="s">
        <v>737</v>
      </c>
      <c r="H97" s="98"/>
    </row>
    <row r="98" spans="1:8" ht="26.4" outlineLevel="1" x14ac:dyDescent="0.25">
      <c r="A98" s="32" t="s">
        <v>777</v>
      </c>
      <c r="B98" s="35">
        <v>20005</v>
      </c>
      <c r="C98" s="26">
        <v>2</v>
      </c>
      <c r="D98" s="4">
        <v>0</v>
      </c>
      <c r="E98" s="4">
        <v>0</v>
      </c>
      <c r="F98" s="168">
        <v>6</v>
      </c>
      <c r="G98" s="221" t="s">
        <v>4087</v>
      </c>
      <c r="H98" s="98"/>
    </row>
    <row r="99" spans="1:8" outlineLevel="1" x14ac:dyDescent="0.25">
      <c r="A99" s="32" t="s">
        <v>777</v>
      </c>
      <c r="B99" s="35">
        <v>20006</v>
      </c>
      <c r="C99" s="26">
        <v>2</v>
      </c>
      <c r="D99" s="4">
        <v>0</v>
      </c>
      <c r="E99" s="4">
        <v>0</v>
      </c>
      <c r="F99" s="168">
        <v>7</v>
      </c>
      <c r="G99" s="10" t="s">
        <v>798</v>
      </c>
      <c r="H99" s="98"/>
    </row>
    <row r="100" spans="1:8" outlineLevel="1" x14ac:dyDescent="0.25">
      <c r="A100" s="32" t="s">
        <v>98</v>
      </c>
      <c r="B100" s="35">
        <v>20007</v>
      </c>
      <c r="C100" s="26">
        <v>2</v>
      </c>
      <c r="D100" s="4">
        <v>0</v>
      </c>
      <c r="E100" s="4">
        <v>0</v>
      </c>
      <c r="F100" s="168">
        <v>8</v>
      </c>
      <c r="G100" s="10" t="s">
        <v>728</v>
      </c>
      <c r="H100" s="98"/>
    </row>
    <row r="101" spans="1:8" outlineLevel="1" x14ac:dyDescent="0.25">
      <c r="A101" s="32" t="s">
        <v>963</v>
      </c>
      <c r="B101" s="35">
        <v>20017</v>
      </c>
      <c r="C101" s="26">
        <v>2</v>
      </c>
      <c r="D101" s="4">
        <v>0</v>
      </c>
      <c r="E101" s="4">
        <v>0</v>
      </c>
      <c r="F101" s="168">
        <v>9</v>
      </c>
      <c r="G101" s="10" t="s">
        <v>451</v>
      </c>
      <c r="H101" s="98"/>
    </row>
    <row r="102" spans="1:8" ht="39.6" outlineLevel="1" x14ac:dyDescent="0.25">
      <c r="A102" s="32" t="s">
        <v>98</v>
      </c>
      <c r="B102" s="35">
        <v>20008</v>
      </c>
      <c r="C102" s="26">
        <v>2</v>
      </c>
      <c r="D102" s="4">
        <v>0</v>
      </c>
      <c r="E102" s="4">
        <v>0</v>
      </c>
      <c r="F102" s="168">
        <v>10</v>
      </c>
      <c r="G102" s="10" t="s">
        <v>870</v>
      </c>
      <c r="H102" s="99" t="s">
        <v>1629</v>
      </c>
    </row>
    <row r="103" spans="1:8" ht="26.4" outlineLevel="1" x14ac:dyDescent="0.25">
      <c r="A103" s="32" t="s">
        <v>98</v>
      </c>
      <c r="B103" s="35">
        <v>20009</v>
      </c>
      <c r="C103" s="26">
        <v>2</v>
      </c>
      <c r="D103" s="4">
        <v>0</v>
      </c>
      <c r="E103" s="4">
        <v>0</v>
      </c>
      <c r="F103" s="168">
        <v>11</v>
      </c>
      <c r="G103" s="10" t="s">
        <v>871</v>
      </c>
      <c r="H103" s="98"/>
    </row>
    <row r="104" spans="1:8" ht="26.4" outlineLevel="1" x14ac:dyDescent="0.25">
      <c r="A104" s="32" t="s">
        <v>963</v>
      </c>
      <c r="B104" s="35">
        <v>20010</v>
      </c>
      <c r="C104" s="26">
        <v>2</v>
      </c>
      <c r="D104" s="4">
        <v>0</v>
      </c>
      <c r="E104" s="4">
        <v>0</v>
      </c>
      <c r="F104" s="168">
        <v>12</v>
      </c>
      <c r="G104" s="10" t="s">
        <v>1063</v>
      </c>
      <c r="H104" s="99"/>
    </row>
    <row r="105" spans="1:8" ht="26.4" outlineLevel="1" x14ac:dyDescent="0.25">
      <c r="A105" s="32" t="s">
        <v>963</v>
      </c>
      <c r="B105" s="35">
        <v>20011</v>
      </c>
      <c r="C105" s="26">
        <v>2</v>
      </c>
      <c r="D105" s="4">
        <v>0</v>
      </c>
      <c r="E105" s="4">
        <v>0</v>
      </c>
      <c r="F105" s="168">
        <v>13</v>
      </c>
      <c r="G105" s="10" t="s">
        <v>359</v>
      </c>
      <c r="H105" s="98"/>
    </row>
    <row r="106" spans="1:8" ht="26.4" outlineLevel="1" x14ac:dyDescent="0.25">
      <c r="A106" s="32" t="s">
        <v>777</v>
      </c>
      <c r="B106" s="35">
        <v>20012</v>
      </c>
      <c r="C106" s="26">
        <v>2</v>
      </c>
      <c r="D106" s="4">
        <v>0</v>
      </c>
      <c r="E106" s="4">
        <v>0</v>
      </c>
      <c r="F106" s="168">
        <v>14</v>
      </c>
      <c r="G106" s="221" t="s">
        <v>3055</v>
      </c>
      <c r="H106" s="98" t="s">
        <v>1567</v>
      </c>
    </row>
    <row r="107" spans="1:8" outlineLevel="1" x14ac:dyDescent="0.25">
      <c r="A107" s="32" t="s">
        <v>777</v>
      </c>
      <c r="B107" s="35">
        <v>20013</v>
      </c>
      <c r="C107" s="26">
        <v>2</v>
      </c>
      <c r="D107" s="4">
        <v>0</v>
      </c>
      <c r="E107" s="4">
        <v>0</v>
      </c>
      <c r="F107" s="168">
        <v>15</v>
      </c>
      <c r="G107" s="10" t="s">
        <v>293</v>
      </c>
      <c r="H107" s="98"/>
    </row>
    <row r="108" spans="1:8" ht="79.2" outlineLevel="1" x14ac:dyDescent="0.25">
      <c r="A108" s="33" t="s">
        <v>777</v>
      </c>
      <c r="B108" s="37">
        <v>20014</v>
      </c>
      <c r="C108" s="26">
        <v>2</v>
      </c>
      <c r="D108" s="4">
        <v>0</v>
      </c>
      <c r="E108" s="4">
        <v>0</v>
      </c>
      <c r="F108" s="168">
        <v>16</v>
      </c>
      <c r="G108" s="221" t="s">
        <v>3601</v>
      </c>
      <c r="H108" s="228"/>
    </row>
    <row r="109" spans="1:8" ht="39.6" outlineLevel="1" x14ac:dyDescent="0.25">
      <c r="A109" s="33" t="s">
        <v>777</v>
      </c>
      <c r="B109" s="165">
        <v>20059</v>
      </c>
      <c r="C109" s="26">
        <v>2</v>
      </c>
      <c r="D109" s="4">
        <v>0</v>
      </c>
      <c r="E109" s="4">
        <v>0</v>
      </c>
      <c r="F109" s="168">
        <v>17</v>
      </c>
      <c r="G109" s="269" t="s">
        <v>3059</v>
      </c>
      <c r="H109" s="258" t="s">
        <v>2929</v>
      </c>
    </row>
    <row r="110" spans="1:8" ht="39.6" outlineLevel="1" x14ac:dyDescent="0.25">
      <c r="A110" s="33" t="s">
        <v>777</v>
      </c>
      <c r="B110" s="35">
        <v>20021</v>
      </c>
      <c r="C110" s="26">
        <v>2</v>
      </c>
      <c r="D110" s="4">
        <v>0</v>
      </c>
      <c r="E110" s="4">
        <v>0</v>
      </c>
      <c r="F110" s="168">
        <v>18</v>
      </c>
      <c r="G110" s="269" t="s">
        <v>3059</v>
      </c>
      <c r="H110" s="99" t="s">
        <v>1598</v>
      </c>
    </row>
    <row r="111" spans="1:8" ht="26.4" outlineLevel="1" x14ac:dyDescent="0.25">
      <c r="A111" s="33" t="s">
        <v>777</v>
      </c>
      <c r="B111" s="35">
        <v>20058</v>
      </c>
      <c r="C111" s="26">
        <v>2</v>
      </c>
      <c r="D111" s="4">
        <v>0</v>
      </c>
      <c r="E111" s="4">
        <v>0</v>
      </c>
      <c r="F111" s="168">
        <v>19</v>
      </c>
      <c r="G111" s="269" t="s">
        <v>2960</v>
      </c>
      <c r="H111" s="224" t="s">
        <v>2920</v>
      </c>
    </row>
    <row r="112" spans="1:8" outlineLevel="1" x14ac:dyDescent="0.25">
      <c r="A112" s="32" t="s">
        <v>777</v>
      </c>
      <c r="B112" s="35">
        <v>20025</v>
      </c>
      <c r="C112" s="26">
        <v>2</v>
      </c>
      <c r="D112" s="4">
        <v>0</v>
      </c>
      <c r="E112" s="4">
        <v>0</v>
      </c>
      <c r="F112" s="168">
        <v>20</v>
      </c>
      <c r="G112" s="10" t="s">
        <v>1569</v>
      </c>
      <c r="H112" s="98" t="s">
        <v>1570</v>
      </c>
    </row>
    <row r="113" spans="1:8" outlineLevel="1" x14ac:dyDescent="0.25">
      <c r="A113" s="32" t="s">
        <v>777</v>
      </c>
      <c r="B113" s="35">
        <v>20018</v>
      </c>
      <c r="C113" s="26">
        <v>2</v>
      </c>
      <c r="D113" s="4">
        <v>0</v>
      </c>
      <c r="E113" s="4">
        <v>0</v>
      </c>
      <c r="F113" s="168">
        <v>21</v>
      </c>
      <c r="G113" s="10" t="s">
        <v>787</v>
      </c>
      <c r="H113" s="98" t="s">
        <v>1064</v>
      </c>
    </row>
    <row r="114" spans="1:8" ht="79.2" outlineLevel="1" x14ac:dyDescent="0.25">
      <c r="A114" s="32" t="s">
        <v>98</v>
      </c>
      <c r="B114" s="35">
        <v>20027</v>
      </c>
      <c r="C114" s="26">
        <v>2</v>
      </c>
      <c r="D114" s="4">
        <v>0</v>
      </c>
      <c r="E114" s="4">
        <v>0</v>
      </c>
      <c r="F114" s="168">
        <v>22</v>
      </c>
      <c r="G114" s="10" t="s">
        <v>1713</v>
      </c>
      <c r="H114" s="98" t="s">
        <v>22</v>
      </c>
    </row>
    <row r="115" spans="1:8" ht="39.6" outlineLevel="1" x14ac:dyDescent="0.25">
      <c r="A115" s="32" t="s">
        <v>777</v>
      </c>
      <c r="B115" s="35">
        <v>20019</v>
      </c>
      <c r="C115" s="26">
        <v>2</v>
      </c>
      <c r="D115" s="4">
        <v>0</v>
      </c>
      <c r="E115" s="4">
        <v>0</v>
      </c>
      <c r="F115" s="168">
        <v>23</v>
      </c>
      <c r="G115" s="10" t="s">
        <v>1630</v>
      </c>
      <c r="H115" s="98"/>
    </row>
    <row r="116" spans="1:8" ht="39.6" outlineLevel="1" x14ac:dyDescent="0.25">
      <c r="A116" s="32" t="s">
        <v>98</v>
      </c>
      <c r="B116" s="35">
        <v>20022</v>
      </c>
      <c r="C116" s="26">
        <v>2</v>
      </c>
      <c r="D116" s="4">
        <v>0</v>
      </c>
      <c r="E116" s="4">
        <v>0</v>
      </c>
      <c r="F116" s="168">
        <v>24</v>
      </c>
      <c r="G116" s="10" t="s">
        <v>1566</v>
      </c>
      <c r="H116" s="98" t="s">
        <v>1567</v>
      </c>
    </row>
    <row r="117" spans="1:8" ht="39.6" outlineLevel="1" x14ac:dyDescent="0.25">
      <c r="A117" s="33" t="s">
        <v>98</v>
      </c>
      <c r="B117" s="35">
        <v>20023</v>
      </c>
      <c r="C117" s="26">
        <v>2</v>
      </c>
      <c r="D117" s="4">
        <v>0</v>
      </c>
      <c r="E117" s="4">
        <v>0</v>
      </c>
      <c r="F117" s="168">
        <v>25</v>
      </c>
      <c r="G117" s="10" t="s">
        <v>1568</v>
      </c>
      <c r="H117" s="98"/>
    </row>
    <row r="118" spans="1:8" ht="52.8" outlineLevel="1" x14ac:dyDescent="0.25">
      <c r="A118" s="33" t="s">
        <v>98</v>
      </c>
      <c r="B118" s="35">
        <v>20028</v>
      </c>
      <c r="C118" s="26">
        <v>2</v>
      </c>
      <c r="D118" s="4">
        <v>0</v>
      </c>
      <c r="E118" s="4">
        <v>0</v>
      </c>
      <c r="F118" s="168">
        <v>26</v>
      </c>
      <c r="G118" s="10" t="s">
        <v>1714</v>
      </c>
      <c r="H118" s="98" t="s">
        <v>1715</v>
      </c>
    </row>
    <row r="119" spans="1:8" ht="39.6" outlineLevel="1" x14ac:dyDescent="0.25">
      <c r="A119" s="33" t="s">
        <v>777</v>
      </c>
      <c r="B119" s="35">
        <v>20026</v>
      </c>
      <c r="C119" s="26">
        <v>2</v>
      </c>
      <c r="D119" s="4">
        <v>0</v>
      </c>
      <c r="E119" s="4">
        <v>0</v>
      </c>
      <c r="F119" s="168">
        <v>27</v>
      </c>
      <c r="G119" s="10" t="s">
        <v>1571</v>
      </c>
      <c r="H119" s="99"/>
    </row>
    <row r="120" spans="1:8" ht="26.4" outlineLevel="1" x14ac:dyDescent="0.25">
      <c r="A120" s="316" t="s">
        <v>4086</v>
      </c>
      <c r="B120" s="35">
        <v>20020</v>
      </c>
      <c r="C120" s="26">
        <v>2</v>
      </c>
      <c r="D120" s="4">
        <v>0</v>
      </c>
      <c r="E120" s="4">
        <v>0</v>
      </c>
      <c r="F120" s="168">
        <v>28</v>
      </c>
      <c r="G120" s="10" t="s">
        <v>1572</v>
      </c>
      <c r="H120" s="99"/>
    </row>
    <row r="121" spans="1:8" ht="26.4" outlineLevel="1" x14ac:dyDescent="0.25">
      <c r="A121" s="315" t="s">
        <v>4023</v>
      </c>
      <c r="B121" s="214">
        <v>20016</v>
      </c>
      <c r="C121" s="26">
        <v>2</v>
      </c>
      <c r="D121" s="4">
        <v>0</v>
      </c>
      <c r="E121" s="4">
        <v>0</v>
      </c>
      <c r="F121" s="168">
        <v>29</v>
      </c>
      <c r="G121" s="221" t="s">
        <v>4041</v>
      </c>
      <c r="H121" s="122"/>
    </row>
    <row r="122" spans="1:8" outlineLevel="1" x14ac:dyDescent="0.25">
      <c r="A122" s="222" t="s">
        <v>2600</v>
      </c>
      <c r="B122" s="165">
        <v>20034</v>
      </c>
      <c r="C122" s="26">
        <v>2</v>
      </c>
      <c r="D122" s="4">
        <v>0</v>
      </c>
      <c r="E122" s="4">
        <v>0</v>
      </c>
      <c r="F122" s="168">
        <v>30</v>
      </c>
      <c r="G122" s="269" t="s">
        <v>2686</v>
      </c>
      <c r="H122" s="122"/>
    </row>
    <row r="123" spans="1:8" outlineLevel="1" x14ac:dyDescent="0.25">
      <c r="A123" s="222" t="s">
        <v>2600</v>
      </c>
      <c r="B123" s="165">
        <v>20035</v>
      </c>
      <c r="C123" s="26">
        <v>2</v>
      </c>
      <c r="D123" s="4">
        <v>0</v>
      </c>
      <c r="E123" s="4">
        <v>0</v>
      </c>
      <c r="F123" s="168">
        <v>31</v>
      </c>
      <c r="G123" s="221" t="s">
        <v>2687</v>
      </c>
      <c r="H123" s="98"/>
    </row>
    <row r="124" spans="1:8" ht="26.4" outlineLevel="1" x14ac:dyDescent="0.25">
      <c r="A124" s="222" t="s">
        <v>2600</v>
      </c>
      <c r="B124" s="165">
        <v>20036</v>
      </c>
      <c r="C124" s="26">
        <v>2</v>
      </c>
      <c r="D124" s="4">
        <v>0</v>
      </c>
      <c r="E124" s="4">
        <v>0</v>
      </c>
      <c r="F124" s="168">
        <v>32</v>
      </c>
      <c r="G124" s="221" t="s">
        <v>2688</v>
      </c>
      <c r="H124" s="98"/>
    </row>
    <row r="125" spans="1:8" outlineLevel="1" x14ac:dyDescent="0.25">
      <c r="A125" s="222" t="s">
        <v>2600</v>
      </c>
      <c r="B125" s="35">
        <v>20029</v>
      </c>
      <c r="C125" s="26">
        <v>2</v>
      </c>
      <c r="D125" s="4">
        <v>0</v>
      </c>
      <c r="E125" s="4">
        <v>0</v>
      </c>
      <c r="F125" s="168">
        <v>33</v>
      </c>
      <c r="G125" s="221" t="s">
        <v>2689</v>
      </c>
      <c r="H125" s="98"/>
    </row>
    <row r="126" spans="1:8" ht="26.4" outlineLevel="1" x14ac:dyDescent="0.25">
      <c r="A126" s="222" t="s">
        <v>2600</v>
      </c>
      <c r="B126" s="35">
        <v>20030</v>
      </c>
      <c r="C126" s="26">
        <v>2</v>
      </c>
      <c r="D126" s="4">
        <v>0</v>
      </c>
      <c r="E126" s="4">
        <v>0</v>
      </c>
      <c r="F126" s="168">
        <v>34</v>
      </c>
      <c r="G126" s="221" t="s">
        <v>2694</v>
      </c>
      <c r="H126" s="99"/>
    </row>
    <row r="127" spans="1:8" ht="26.4" outlineLevel="1" x14ac:dyDescent="0.25">
      <c r="A127" s="222" t="s">
        <v>2600</v>
      </c>
      <c r="B127" s="35">
        <v>20031</v>
      </c>
      <c r="C127" s="26">
        <v>2</v>
      </c>
      <c r="D127" s="4">
        <v>0</v>
      </c>
      <c r="E127" s="4">
        <v>0</v>
      </c>
      <c r="F127" s="168">
        <v>35</v>
      </c>
      <c r="G127" s="221" t="s">
        <v>2695</v>
      </c>
      <c r="H127" s="98"/>
    </row>
    <row r="128" spans="1:8" outlineLevel="1" x14ac:dyDescent="0.25">
      <c r="A128" s="222" t="s">
        <v>2600</v>
      </c>
      <c r="B128" s="35">
        <v>20032</v>
      </c>
      <c r="C128" s="26">
        <v>2</v>
      </c>
      <c r="D128" s="4">
        <v>0</v>
      </c>
      <c r="E128" s="4">
        <v>0</v>
      </c>
      <c r="F128" s="168">
        <v>36</v>
      </c>
      <c r="G128" s="221" t="s">
        <v>2690</v>
      </c>
      <c r="H128" s="98"/>
    </row>
    <row r="129" spans="1:8" outlineLevel="1" x14ac:dyDescent="0.25">
      <c r="A129" s="222" t="s">
        <v>2600</v>
      </c>
      <c r="B129" s="35">
        <v>20037</v>
      </c>
      <c r="C129" s="26">
        <v>2</v>
      </c>
      <c r="D129" s="4">
        <v>0</v>
      </c>
      <c r="E129" s="4">
        <v>0</v>
      </c>
      <c r="F129" s="168">
        <v>37</v>
      </c>
      <c r="G129" s="221" t="s">
        <v>2691</v>
      </c>
      <c r="H129" s="98"/>
    </row>
    <row r="130" spans="1:8" ht="39.6" outlineLevel="1" x14ac:dyDescent="0.25">
      <c r="A130" s="223" t="s">
        <v>2600</v>
      </c>
      <c r="B130" s="37">
        <v>20033</v>
      </c>
      <c r="C130" s="26">
        <v>2</v>
      </c>
      <c r="D130" s="4">
        <v>0</v>
      </c>
      <c r="E130" s="4">
        <v>0</v>
      </c>
      <c r="F130" s="168">
        <v>38</v>
      </c>
      <c r="G130" s="221" t="s">
        <v>4413</v>
      </c>
      <c r="H130" s="99"/>
    </row>
    <row r="131" spans="1:8" ht="26.4" outlineLevel="1" x14ac:dyDescent="0.25">
      <c r="A131" s="223" t="s">
        <v>2600</v>
      </c>
      <c r="B131" s="165">
        <v>20038</v>
      </c>
      <c r="C131" s="26">
        <v>2</v>
      </c>
      <c r="D131" s="4">
        <v>0</v>
      </c>
      <c r="E131" s="4">
        <v>0</v>
      </c>
      <c r="F131" s="168">
        <v>39</v>
      </c>
      <c r="G131" s="221" t="s">
        <v>2696</v>
      </c>
      <c r="H131" s="122"/>
    </row>
    <row r="132" spans="1:8" ht="26.4" outlineLevel="1" x14ac:dyDescent="0.25">
      <c r="A132" s="223" t="s">
        <v>2600</v>
      </c>
      <c r="B132" s="165">
        <v>20039</v>
      </c>
      <c r="C132" s="26">
        <v>2</v>
      </c>
      <c r="D132" s="4">
        <v>0</v>
      </c>
      <c r="E132" s="4">
        <v>0</v>
      </c>
      <c r="F132" s="168">
        <v>40</v>
      </c>
      <c r="G132" s="221" t="s">
        <v>2697</v>
      </c>
      <c r="H132" s="122"/>
    </row>
    <row r="133" spans="1:8" ht="26.4" outlineLevel="1" x14ac:dyDescent="0.25">
      <c r="A133" s="222" t="s">
        <v>2741</v>
      </c>
      <c r="B133" s="165">
        <v>20055</v>
      </c>
      <c r="C133" s="26">
        <v>2</v>
      </c>
      <c r="D133" s="4">
        <v>0</v>
      </c>
      <c r="E133" s="4">
        <v>0</v>
      </c>
      <c r="F133" s="168">
        <v>41</v>
      </c>
      <c r="G133" s="221" t="s">
        <v>2809</v>
      </c>
      <c r="H133" s="122"/>
    </row>
    <row r="134" spans="1:8" outlineLevel="1" x14ac:dyDescent="0.25">
      <c r="A134" s="222" t="s">
        <v>2741</v>
      </c>
      <c r="B134" s="165">
        <v>20040</v>
      </c>
      <c r="C134" s="26">
        <v>2</v>
      </c>
      <c r="D134" s="4">
        <v>0</v>
      </c>
      <c r="E134" s="4">
        <v>0</v>
      </c>
      <c r="F134" s="168">
        <v>42</v>
      </c>
      <c r="G134" s="221" t="s">
        <v>2810</v>
      </c>
      <c r="H134" s="98"/>
    </row>
    <row r="135" spans="1:8" outlineLevel="1" x14ac:dyDescent="0.25">
      <c r="A135" s="222" t="s">
        <v>2741</v>
      </c>
      <c r="B135" s="165">
        <v>20041</v>
      </c>
      <c r="C135" s="26">
        <v>2</v>
      </c>
      <c r="D135" s="4">
        <v>0</v>
      </c>
      <c r="E135" s="4">
        <v>0</v>
      </c>
      <c r="F135" s="168">
        <v>43</v>
      </c>
      <c r="G135" s="221" t="s">
        <v>2797</v>
      </c>
      <c r="H135" s="228" t="s">
        <v>3811</v>
      </c>
    </row>
    <row r="136" spans="1:8" outlineLevel="1" x14ac:dyDescent="0.25">
      <c r="A136" s="222" t="s">
        <v>2741</v>
      </c>
      <c r="B136" s="165">
        <v>20042</v>
      </c>
      <c r="C136" s="26">
        <v>2</v>
      </c>
      <c r="D136" s="4">
        <v>0</v>
      </c>
      <c r="E136" s="4">
        <v>0</v>
      </c>
      <c r="F136" s="168">
        <v>44</v>
      </c>
      <c r="G136" s="221" t="s">
        <v>2799</v>
      </c>
      <c r="H136" s="98"/>
    </row>
    <row r="137" spans="1:8" ht="26.4" outlineLevel="1" x14ac:dyDescent="0.25">
      <c r="A137" s="222" t="s">
        <v>2741</v>
      </c>
      <c r="B137" s="165">
        <v>20043</v>
      </c>
      <c r="C137" s="26">
        <v>2</v>
      </c>
      <c r="D137" s="4">
        <v>0</v>
      </c>
      <c r="E137" s="4">
        <v>0</v>
      </c>
      <c r="F137" s="168">
        <v>45</v>
      </c>
      <c r="G137" s="221" t="s">
        <v>2800</v>
      </c>
      <c r="H137" s="98"/>
    </row>
    <row r="138" spans="1:8" outlineLevel="1" x14ac:dyDescent="0.25">
      <c r="A138" s="222" t="s">
        <v>2741</v>
      </c>
      <c r="B138" s="165">
        <v>20044</v>
      </c>
      <c r="C138" s="26">
        <v>2</v>
      </c>
      <c r="D138" s="4">
        <v>0</v>
      </c>
      <c r="E138" s="4">
        <v>0</v>
      </c>
      <c r="F138" s="168">
        <v>46</v>
      </c>
      <c r="G138" s="221" t="s">
        <v>2801</v>
      </c>
      <c r="H138" s="98"/>
    </row>
    <row r="139" spans="1:8" outlineLevel="1" x14ac:dyDescent="0.25">
      <c r="A139" s="222" t="s">
        <v>2741</v>
      </c>
      <c r="B139" s="165">
        <v>20045</v>
      </c>
      <c r="C139" s="26">
        <v>2</v>
      </c>
      <c r="D139" s="4">
        <v>0</v>
      </c>
      <c r="E139" s="4">
        <v>0</v>
      </c>
      <c r="F139" s="168">
        <v>47</v>
      </c>
      <c r="G139" s="221" t="s">
        <v>2798</v>
      </c>
      <c r="H139" s="98"/>
    </row>
    <row r="140" spans="1:8" ht="26.4" outlineLevel="1" x14ac:dyDescent="0.25">
      <c r="A140" s="222" t="s">
        <v>2802</v>
      </c>
      <c r="B140" s="165">
        <v>20046</v>
      </c>
      <c r="C140" s="26">
        <v>2</v>
      </c>
      <c r="D140" s="4">
        <v>0</v>
      </c>
      <c r="E140" s="4">
        <v>0</v>
      </c>
      <c r="F140" s="168">
        <v>48</v>
      </c>
      <c r="G140" s="221" t="s">
        <v>2803</v>
      </c>
      <c r="H140" s="99"/>
    </row>
    <row r="141" spans="1:8" ht="26.4" outlineLevel="1" x14ac:dyDescent="0.25">
      <c r="A141" s="222" t="s">
        <v>2802</v>
      </c>
      <c r="B141" s="165">
        <v>20047</v>
      </c>
      <c r="C141" s="26">
        <v>2</v>
      </c>
      <c r="D141" s="4">
        <v>0</v>
      </c>
      <c r="E141" s="4">
        <v>0</v>
      </c>
      <c r="F141" s="168">
        <v>49</v>
      </c>
      <c r="G141" s="221" t="s">
        <v>2805</v>
      </c>
      <c r="H141" s="98"/>
    </row>
    <row r="142" spans="1:8" ht="26.4" outlineLevel="1" x14ac:dyDescent="0.25">
      <c r="A142" s="222" t="s">
        <v>2804</v>
      </c>
      <c r="B142" s="165">
        <v>20048</v>
      </c>
      <c r="C142" s="26">
        <v>2</v>
      </c>
      <c r="D142" s="4">
        <v>0</v>
      </c>
      <c r="E142" s="4">
        <v>0</v>
      </c>
      <c r="F142" s="168">
        <v>50</v>
      </c>
      <c r="G142" s="221" t="s">
        <v>2806</v>
      </c>
      <c r="H142" s="99"/>
    </row>
    <row r="143" spans="1:8" ht="26.4" outlineLevel="1" x14ac:dyDescent="0.25">
      <c r="A143" s="222" t="s">
        <v>2804</v>
      </c>
      <c r="B143" s="165">
        <v>20049</v>
      </c>
      <c r="C143" s="26">
        <v>2</v>
      </c>
      <c r="D143" s="4">
        <v>0</v>
      </c>
      <c r="E143" s="4">
        <v>0</v>
      </c>
      <c r="F143" s="168">
        <v>51</v>
      </c>
      <c r="G143" s="221" t="s">
        <v>3122</v>
      </c>
      <c r="H143" s="98"/>
    </row>
    <row r="144" spans="1:8" outlineLevel="1" x14ac:dyDescent="0.25">
      <c r="A144" s="222" t="s">
        <v>2741</v>
      </c>
      <c r="B144" s="165">
        <v>20050</v>
      </c>
      <c r="C144" s="26">
        <v>2</v>
      </c>
      <c r="D144" s="4">
        <v>0</v>
      </c>
      <c r="E144" s="4">
        <v>0</v>
      </c>
      <c r="F144" s="168">
        <v>52</v>
      </c>
      <c r="G144" s="221" t="s">
        <v>2807</v>
      </c>
      <c r="H144" s="228"/>
    </row>
    <row r="145" spans="1:8" outlineLevel="1" x14ac:dyDescent="0.25">
      <c r="A145" s="222" t="s">
        <v>2741</v>
      </c>
      <c r="B145" s="165">
        <v>20051</v>
      </c>
      <c r="C145" s="26">
        <v>2</v>
      </c>
      <c r="D145" s="4">
        <v>0</v>
      </c>
      <c r="E145" s="4">
        <v>0</v>
      </c>
      <c r="F145" s="168">
        <v>53</v>
      </c>
      <c r="G145" s="221" t="s">
        <v>2808</v>
      </c>
      <c r="H145" s="98"/>
    </row>
    <row r="146" spans="1:8" ht="52.8" outlineLevel="1" x14ac:dyDescent="0.25">
      <c r="A146" s="222" t="s">
        <v>2741</v>
      </c>
      <c r="B146" s="165">
        <v>20052</v>
      </c>
      <c r="C146" s="26">
        <v>2</v>
      </c>
      <c r="D146" s="4">
        <v>0</v>
      </c>
      <c r="E146" s="4">
        <v>0</v>
      </c>
      <c r="F146" s="168">
        <v>54</v>
      </c>
      <c r="G146" s="221" t="s">
        <v>3602</v>
      </c>
      <c r="H146" s="228"/>
    </row>
    <row r="147" spans="1:8" ht="39.6" outlineLevel="1" x14ac:dyDescent="0.25">
      <c r="A147" s="222" t="s">
        <v>2741</v>
      </c>
      <c r="B147" s="165">
        <v>20057</v>
      </c>
      <c r="C147" s="26">
        <v>2</v>
      </c>
      <c r="D147" s="4">
        <v>0</v>
      </c>
      <c r="E147" s="4">
        <v>0</v>
      </c>
      <c r="F147" s="168">
        <v>55</v>
      </c>
      <c r="G147" s="269" t="s">
        <v>3060</v>
      </c>
      <c r="H147" s="122"/>
    </row>
    <row r="148" spans="1:8" ht="26.4" outlineLevel="1" x14ac:dyDescent="0.25">
      <c r="A148" s="222" t="s">
        <v>2741</v>
      </c>
      <c r="B148" s="165">
        <v>20056</v>
      </c>
      <c r="C148" s="26">
        <v>2</v>
      </c>
      <c r="D148" s="4">
        <v>0</v>
      </c>
      <c r="E148" s="4">
        <v>0</v>
      </c>
      <c r="F148" s="168">
        <v>56</v>
      </c>
      <c r="G148" s="221" t="s">
        <v>3066</v>
      </c>
      <c r="H148" s="122"/>
    </row>
    <row r="149" spans="1:8" outlineLevel="1" x14ac:dyDescent="0.25">
      <c r="A149" s="222" t="s">
        <v>4253</v>
      </c>
      <c r="B149" s="165">
        <v>20060</v>
      </c>
      <c r="C149" s="26">
        <v>2</v>
      </c>
      <c r="D149" s="4">
        <v>0</v>
      </c>
      <c r="E149" s="4">
        <v>0</v>
      </c>
      <c r="F149" s="168">
        <v>57</v>
      </c>
      <c r="G149" s="269" t="s">
        <v>4274</v>
      </c>
      <c r="H149" s="122"/>
    </row>
    <row r="150" spans="1:8" outlineLevel="1" x14ac:dyDescent="0.25">
      <c r="A150" s="222" t="s">
        <v>4253</v>
      </c>
      <c r="B150" s="165">
        <v>20061</v>
      </c>
      <c r="C150" s="26">
        <v>2</v>
      </c>
      <c r="D150" s="4">
        <v>0</v>
      </c>
      <c r="E150" s="4">
        <v>0</v>
      </c>
      <c r="F150" s="168">
        <v>58</v>
      </c>
      <c r="G150" s="221" t="s">
        <v>4275</v>
      </c>
      <c r="H150" s="98"/>
    </row>
    <row r="151" spans="1:8" ht="26.4" outlineLevel="1" x14ac:dyDescent="0.25">
      <c r="A151" s="222" t="s">
        <v>4253</v>
      </c>
      <c r="B151" s="165">
        <v>20062</v>
      </c>
      <c r="C151" s="26">
        <v>2</v>
      </c>
      <c r="D151" s="4">
        <v>0</v>
      </c>
      <c r="E151" s="4">
        <v>0</v>
      </c>
      <c r="F151" s="168">
        <v>59</v>
      </c>
      <c r="G151" s="221" t="s">
        <v>4276</v>
      </c>
      <c r="H151" s="98"/>
    </row>
    <row r="152" spans="1:8" outlineLevel="1" x14ac:dyDescent="0.25">
      <c r="A152" s="222" t="s">
        <v>4253</v>
      </c>
      <c r="B152" s="165">
        <v>20063</v>
      </c>
      <c r="C152" s="26">
        <v>2</v>
      </c>
      <c r="D152" s="4">
        <v>0</v>
      </c>
      <c r="E152" s="4">
        <v>0</v>
      </c>
      <c r="F152" s="168">
        <v>60</v>
      </c>
      <c r="G152" s="221" t="s">
        <v>4277</v>
      </c>
      <c r="H152" s="98"/>
    </row>
    <row r="153" spans="1:8" ht="26.4" outlineLevel="1" x14ac:dyDescent="0.25">
      <c r="A153" s="222" t="s">
        <v>4253</v>
      </c>
      <c r="B153" s="165">
        <v>20064</v>
      </c>
      <c r="C153" s="26">
        <v>2</v>
      </c>
      <c r="D153" s="4">
        <v>0</v>
      </c>
      <c r="E153" s="4">
        <v>0</v>
      </c>
      <c r="F153" s="168">
        <v>61</v>
      </c>
      <c r="G153" s="221" t="s">
        <v>4278</v>
      </c>
      <c r="H153" s="99"/>
    </row>
    <row r="154" spans="1:8" ht="39.6" outlineLevel="1" x14ac:dyDescent="0.25">
      <c r="A154" s="222" t="s">
        <v>4253</v>
      </c>
      <c r="B154" s="165">
        <v>20065</v>
      </c>
      <c r="C154" s="26">
        <v>2</v>
      </c>
      <c r="D154" s="4">
        <v>0</v>
      </c>
      <c r="E154" s="4">
        <v>0</v>
      </c>
      <c r="F154" s="168">
        <v>62</v>
      </c>
      <c r="G154" s="221" t="s">
        <v>4279</v>
      </c>
      <c r="H154" s="98"/>
    </row>
    <row r="155" spans="1:8" outlineLevel="1" x14ac:dyDescent="0.25">
      <c r="A155" s="222" t="s">
        <v>4253</v>
      </c>
      <c r="B155" s="165">
        <v>20066</v>
      </c>
      <c r="C155" s="26">
        <v>2</v>
      </c>
      <c r="D155" s="4">
        <v>0</v>
      </c>
      <c r="E155" s="4">
        <v>0</v>
      </c>
      <c r="F155" s="168">
        <v>63</v>
      </c>
      <c r="G155" s="221" t="s">
        <v>4280</v>
      </c>
      <c r="H155" s="98"/>
    </row>
    <row r="156" spans="1:8" outlineLevel="1" x14ac:dyDescent="0.25">
      <c r="A156" s="222" t="s">
        <v>4253</v>
      </c>
      <c r="B156" s="165">
        <v>20067</v>
      </c>
      <c r="C156" s="26">
        <v>2</v>
      </c>
      <c r="D156" s="4">
        <v>0</v>
      </c>
      <c r="E156" s="4">
        <v>0</v>
      </c>
      <c r="F156" s="168">
        <v>64</v>
      </c>
      <c r="G156" s="221" t="s">
        <v>4281</v>
      </c>
      <c r="H156" s="98"/>
    </row>
    <row r="157" spans="1:8" ht="26.4" outlineLevel="1" x14ac:dyDescent="0.25">
      <c r="A157" s="222" t="s">
        <v>4253</v>
      </c>
      <c r="B157" s="165">
        <v>20068</v>
      </c>
      <c r="C157" s="26">
        <v>2</v>
      </c>
      <c r="D157" s="4">
        <v>0</v>
      </c>
      <c r="E157" s="4">
        <v>0</v>
      </c>
      <c r="F157" s="168">
        <v>65</v>
      </c>
      <c r="G157" s="221" t="s">
        <v>4415</v>
      </c>
      <c r="H157" s="99"/>
    </row>
    <row r="158" spans="1:8" ht="26.4" outlineLevel="1" x14ac:dyDescent="0.25">
      <c r="A158" s="222" t="s">
        <v>4253</v>
      </c>
      <c r="B158" s="165">
        <v>20069</v>
      </c>
      <c r="C158" s="26">
        <v>2</v>
      </c>
      <c r="D158" s="4">
        <v>0</v>
      </c>
      <c r="E158" s="4">
        <v>0</v>
      </c>
      <c r="F158" s="168">
        <v>66</v>
      </c>
      <c r="G158" s="221" t="s">
        <v>4282</v>
      </c>
      <c r="H158" s="122"/>
    </row>
    <row r="159" spans="1:8" ht="26.4" outlineLevel="1" x14ac:dyDescent="0.25">
      <c r="A159" s="222" t="s">
        <v>4253</v>
      </c>
      <c r="B159" s="165">
        <v>20070</v>
      </c>
      <c r="C159" s="26">
        <v>2</v>
      </c>
      <c r="D159" s="4">
        <v>0</v>
      </c>
      <c r="E159" s="4">
        <v>0</v>
      </c>
      <c r="F159" s="168">
        <v>67</v>
      </c>
      <c r="G159" s="221" t="s">
        <v>4283</v>
      </c>
      <c r="H159" s="122"/>
    </row>
    <row r="160" spans="1:8" outlineLevel="1" x14ac:dyDescent="0.25">
      <c r="A160" s="222" t="s">
        <v>4452</v>
      </c>
      <c r="B160" s="165">
        <v>20071</v>
      </c>
      <c r="C160" s="26">
        <v>2</v>
      </c>
      <c r="D160" s="4">
        <v>0</v>
      </c>
      <c r="E160" s="4">
        <v>0</v>
      </c>
      <c r="F160" s="168">
        <v>68</v>
      </c>
      <c r="G160" s="221" t="s">
        <v>4454</v>
      </c>
      <c r="H160" s="122"/>
    </row>
    <row r="161" spans="1:8" outlineLevel="1" x14ac:dyDescent="0.25">
      <c r="A161" s="222" t="s">
        <v>4452</v>
      </c>
      <c r="B161" s="165">
        <v>20072</v>
      </c>
      <c r="C161" s="26">
        <v>2</v>
      </c>
      <c r="D161" s="4">
        <v>0</v>
      </c>
      <c r="E161" s="4">
        <v>0</v>
      </c>
      <c r="F161" s="168">
        <v>69</v>
      </c>
      <c r="G161" s="221" t="s">
        <v>4496</v>
      </c>
      <c r="H161" s="122"/>
    </row>
    <row r="162" spans="1:8" ht="26.4" outlineLevel="1" x14ac:dyDescent="0.25">
      <c r="A162" s="222" t="s">
        <v>4452</v>
      </c>
      <c r="B162" s="165">
        <v>20073</v>
      </c>
      <c r="C162" s="26">
        <v>2</v>
      </c>
      <c r="D162" s="4">
        <v>0</v>
      </c>
      <c r="E162" s="4">
        <v>0</v>
      </c>
      <c r="F162" s="168">
        <v>70</v>
      </c>
      <c r="G162" s="221" t="s">
        <v>4455</v>
      </c>
      <c r="H162" s="122"/>
    </row>
    <row r="163" spans="1:8" outlineLevel="1" x14ac:dyDescent="0.25">
      <c r="A163" s="222" t="s">
        <v>4452</v>
      </c>
      <c r="B163" s="165">
        <v>20074</v>
      </c>
      <c r="C163" s="26">
        <v>2</v>
      </c>
      <c r="D163" s="4">
        <v>0</v>
      </c>
      <c r="E163" s="4">
        <v>0</v>
      </c>
      <c r="F163" s="168">
        <v>71</v>
      </c>
      <c r="G163" s="221" t="s">
        <v>4456</v>
      </c>
      <c r="H163" s="122"/>
    </row>
    <row r="164" spans="1:8" ht="26.4" outlineLevel="1" x14ac:dyDescent="0.25">
      <c r="A164" s="222" t="s">
        <v>4452</v>
      </c>
      <c r="B164" s="165">
        <v>20075</v>
      </c>
      <c r="C164" s="26">
        <v>2</v>
      </c>
      <c r="D164" s="4">
        <v>0</v>
      </c>
      <c r="E164" s="4">
        <v>0</v>
      </c>
      <c r="F164" s="168">
        <v>72</v>
      </c>
      <c r="G164" s="221" t="s">
        <v>4457</v>
      </c>
      <c r="H164" s="122"/>
    </row>
    <row r="165" spans="1:8" ht="26.4" outlineLevel="1" x14ac:dyDescent="0.25">
      <c r="A165" s="222" t="s">
        <v>4452</v>
      </c>
      <c r="B165" s="165">
        <v>20076</v>
      </c>
      <c r="C165" s="26">
        <v>2</v>
      </c>
      <c r="D165" s="4">
        <v>0</v>
      </c>
      <c r="E165" s="4">
        <v>0</v>
      </c>
      <c r="F165" s="168">
        <v>73</v>
      </c>
      <c r="G165" s="221" t="s">
        <v>4458</v>
      </c>
      <c r="H165" s="98"/>
    </row>
    <row r="166" spans="1:8" outlineLevel="1" x14ac:dyDescent="0.25">
      <c r="A166" s="222" t="s">
        <v>4452</v>
      </c>
      <c r="B166" s="165">
        <v>20077</v>
      </c>
      <c r="C166" s="26">
        <v>2</v>
      </c>
      <c r="D166" s="4">
        <v>0</v>
      </c>
      <c r="E166" s="4">
        <v>0</v>
      </c>
      <c r="F166" s="168">
        <v>74</v>
      </c>
      <c r="G166" s="221" t="s">
        <v>4483</v>
      </c>
      <c r="H166" s="98"/>
    </row>
    <row r="167" spans="1:8" ht="26.4" outlineLevel="1" x14ac:dyDescent="0.25">
      <c r="A167" s="222" t="s">
        <v>4452</v>
      </c>
      <c r="B167" s="165">
        <v>20078</v>
      </c>
      <c r="C167" s="26">
        <v>2</v>
      </c>
      <c r="D167" s="4">
        <v>0</v>
      </c>
      <c r="E167" s="4">
        <v>0</v>
      </c>
      <c r="F167" s="168">
        <v>75</v>
      </c>
      <c r="G167" s="221" t="s">
        <v>4459</v>
      </c>
      <c r="H167" s="122"/>
    </row>
    <row r="168" spans="1:8" ht="27" outlineLevel="1" thickBot="1" x14ac:dyDescent="0.3">
      <c r="A168" s="222" t="s">
        <v>4452</v>
      </c>
      <c r="B168" s="165">
        <v>20079</v>
      </c>
      <c r="C168" s="26">
        <v>2</v>
      </c>
      <c r="D168" s="4">
        <v>0</v>
      </c>
      <c r="E168" s="4">
        <v>0</v>
      </c>
      <c r="F168" s="168">
        <v>76</v>
      </c>
      <c r="G168" s="221" t="s">
        <v>4482</v>
      </c>
      <c r="H168" s="122"/>
    </row>
    <row r="169" spans="1:8" outlineLevel="1" x14ac:dyDescent="0.25">
      <c r="A169" s="198"/>
      <c r="B169" s="199" t="s">
        <v>1109</v>
      </c>
      <c r="C169" s="200">
        <v>2</v>
      </c>
      <c r="D169" s="201">
        <v>1</v>
      </c>
      <c r="E169" s="201"/>
      <c r="F169" s="202"/>
      <c r="G169" s="123" t="s">
        <v>276</v>
      </c>
      <c r="H169" s="203"/>
    </row>
    <row r="170" spans="1:8" outlineLevel="2" x14ac:dyDescent="0.25">
      <c r="A170" s="33" t="s">
        <v>777</v>
      </c>
      <c r="B170" s="37">
        <v>21001</v>
      </c>
      <c r="C170" s="26">
        <v>2</v>
      </c>
      <c r="D170" s="4">
        <v>1</v>
      </c>
      <c r="E170" s="4">
        <v>0</v>
      </c>
      <c r="F170" s="22">
        <v>1</v>
      </c>
      <c r="G170" s="10" t="s">
        <v>226</v>
      </c>
      <c r="H170" s="99"/>
    </row>
    <row r="171" spans="1:8" outlineLevel="2" x14ac:dyDescent="0.25">
      <c r="A171" s="33" t="s">
        <v>777</v>
      </c>
      <c r="B171" s="37">
        <v>21002</v>
      </c>
      <c r="C171" s="26">
        <v>2</v>
      </c>
      <c r="D171" s="4">
        <v>1</v>
      </c>
      <c r="E171" s="4">
        <v>0</v>
      </c>
      <c r="F171" s="22">
        <v>2</v>
      </c>
      <c r="G171" s="10" t="s">
        <v>225</v>
      </c>
      <c r="H171" s="99"/>
    </row>
    <row r="172" spans="1:8" s="14" customFormat="1" ht="343.2" outlineLevel="2" x14ac:dyDescent="0.25">
      <c r="A172" s="33" t="s">
        <v>98</v>
      </c>
      <c r="B172" s="37">
        <v>21017</v>
      </c>
      <c r="C172" s="26">
        <v>2</v>
      </c>
      <c r="D172" s="4">
        <v>1</v>
      </c>
      <c r="E172" s="4">
        <v>0</v>
      </c>
      <c r="F172" s="22">
        <v>3</v>
      </c>
      <c r="G172" s="221" t="s">
        <v>4098</v>
      </c>
      <c r="H172" s="224" t="s">
        <v>4099</v>
      </c>
    </row>
    <row r="173" spans="1:8" s="14" customFormat="1" ht="316.8" outlineLevel="2" x14ac:dyDescent="0.25">
      <c r="A173" s="223" t="s">
        <v>4023</v>
      </c>
      <c r="B173" s="37">
        <v>21019</v>
      </c>
      <c r="C173" s="26">
        <v>2</v>
      </c>
      <c r="D173" s="4">
        <v>1</v>
      </c>
      <c r="E173" s="4">
        <v>0</v>
      </c>
      <c r="F173" s="22">
        <v>4</v>
      </c>
      <c r="G173" s="221" t="s">
        <v>4299</v>
      </c>
      <c r="H173" s="224" t="s">
        <v>4268</v>
      </c>
    </row>
    <row r="174" spans="1:8" s="14" customFormat="1" ht="343.2" outlineLevel="2" x14ac:dyDescent="0.25">
      <c r="A174" s="33" t="s">
        <v>963</v>
      </c>
      <c r="B174" s="37">
        <v>21018</v>
      </c>
      <c r="C174" s="26">
        <v>2</v>
      </c>
      <c r="D174" s="4">
        <v>1</v>
      </c>
      <c r="E174" s="4">
        <v>0</v>
      </c>
      <c r="F174" s="22">
        <v>6</v>
      </c>
      <c r="G174" s="221" t="s">
        <v>4581</v>
      </c>
      <c r="H174" s="224" t="s">
        <v>4267</v>
      </c>
    </row>
    <row r="175" spans="1:8" outlineLevel="2" x14ac:dyDescent="0.25">
      <c r="A175" s="42"/>
      <c r="B175" s="38" t="s">
        <v>1109</v>
      </c>
      <c r="C175" s="25">
        <v>2</v>
      </c>
      <c r="D175" s="3">
        <v>1</v>
      </c>
      <c r="E175" s="3">
        <v>1</v>
      </c>
      <c r="F175" s="21"/>
      <c r="G175" s="12" t="s">
        <v>499</v>
      </c>
      <c r="H175" s="101"/>
    </row>
    <row r="176" spans="1:8" ht="39.6" outlineLevel="3" x14ac:dyDescent="0.25">
      <c r="A176" s="33" t="s">
        <v>777</v>
      </c>
      <c r="B176" s="37">
        <v>21108</v>
      </c>
      <c r="C176" s="23">
        <v>2</v>
      </c>
      <c r="D176" s="1">
        <v>1</v>
      </c>
      <c r="E176" s="1">
        <v>1</v>
      </c>
      <c r="F176" s="19">
        <v>1</v>
      </c>
      <c r="G176" s="10" t="s">
        <v>1543</v>
      </c>
      <c r="H176" s="99" t="s">
        <v>1357</v>
      </c>
    </row>
    <row r="177" spans="1:8" ht="39.6" outlineLevel="3" x14ac:dyDescent="0.25">
      <c r="A177" s="33" t="s">
        <v>963</v>
      </c>
      <c r="B177" s="37">
        <v>21101</v>
      </c>
      <c r="C177" s="23">
        <v>2</v>
      </c>
      <c r="D177" s="1">
        <v>1</v>
      </c>
      <c r="E177" s="1">
        <v>1</v>
      </c>
      <c r="F177" s="19">
        <v>2</v>
      </c>
      <c r="G177" s="10" t="s">
        <v>884</v>
      </c>
      <c r="H177" s="99" t="s">
        <v>1357</v>
      </c>
    </row>
    <row r="178" spans="1:8" ht="184.8" outlineLevel="3" x14ac:dyDescent="0.25">
      <c r="A178" s="32" t="s">
        <v>777</v>
      </c>
      <c r="B178" s="37">
        <v>21109</v>
      </c>
      <c r="C178" s="23">
        <v>2</v>
      </c>
      <c r="D178" s="1">
        <v>1</v>
      </c>
      <c r="E178" s="1">
        <v>1</v>
      </c>
      <c r="F178" s="19">
        <v>3</v>
      </c>
      <c r="G178" s="10" t="s">
        <v>89</v>
      </c>
      <c r="H178" s="99" t="s">
        <v>1434</v>
      </c>
    </row>
    <row r="179" spans="1:8" s="15" customFormat="1" outlineLevel="3" x14ac:dyDescent="0.25">
      <c r="A179" s="32" t="s">
        <v>98</v>
      </c>
      <c r="B179" s="35">
        <v>21102</v>
      </c>
      <c r="C179" s="23">
        <v>2</v>
      </c>
      <c r="D179" s="1">
        <v>1</v>
      </c>
      <c r="E179" s="1">
        <v>1</v>
      </c>
      <c r="F179" s="19">
        <v>4</v>
      </c>
      <c r="G179" s="10" t="s">
        <v>1265</v>
      </c>
      <c r="H179" s="98"/>
    </row>
    <row r="180" spans="1:8" s="16" customFormat="1" ht="39.6" outlineLevel="3" x14ac:dyDescent="0.25">
      <c r="A180" s="33" t="s">
        <v>98</v>
      </c>
      <c r="B180" s="37">
        <v>21105</v>
      </c>
      <c r="C180" s="26">
        <v>2</v>
      </c>
      <c r="D180" s="4">
        <v>1</v>
      </c>
      <c r="E180" s="4">
        <v>1</v>
      </c>
      <c r="F180" s="19">
        <v>5</v>
      </c>
      <c r="G180" s="10" t="s">
        <v>1760</v>
      </c>
      <c r="H180" s="99" t="s">
        <v>1759</v>
      </c>
    </row>
    <row r="181" spans="1:8" s="15" customFormat="1" ht="39.6" outlineLevel="3" x14ac:dyDescent="0.25">
      <c r="A181" s="32" t="s">
        <v>963</v>
      </c>
      <c r="B181" s="35">
        <v>21106</v>
      </c>
      <c r="C181" s="23">
        <v>2</v>
      </c>
      <c r="D181" s="1">
        <v>1</v>
      </c>
      <c r="E181" s="1">
        <v>1</v>
      </c>
      <c r="F181" s="19">
        <v>6</v>
      </c>
      <c r="G181" s="10" t="s">
        <v>1266</v>
      </c>
      <c r="H181" s="98"/>
    </row>
    <row r="182" spans="1:8" s="16" customFormat="1" ht="52.8" outlineLevel="3" x14ac:dyDescent="0.25">
      <c r="A182" s="33" t="s">
        <v>963</v>
      </c>
      <c r="B182" s="37">
        <v>21107</v>
      </c>
      <c r="C182" s="26">
        <v>2</v>
      </c>
      <c r="D182" s="4">
        <v>1</v>
      </c>
      <c r="E182" s="4">
        <v>1</v>
      </c>
      <c r="F182" s="19">
        <v>7</v>
      </c>
      <c r="G182" s="10" t="s">
        <v>1763</v>
      </c>
      <c r="H182" s="99"/>
    </row>
    <row r="183" spans="1:8" s="15" customFormat="1" ht="39.6" outlineLevel="3" x14ac:dyDescent="0.25">
      <c r="A183" s="32" t="s">
        <v>777</v>
      </c>
      <c r="B183" s="35">
        <v>21103</v>
      </c>
      <c r="C183" s="23">
        <v>2</v>
      </c>
      <c r="D183" s="1">
        <v>1</v>
      </c>
      <c r="E183" s="1">
        <v>1</v>
      </c>
      <c r="F183" s="19">
        <v>8</v>
      </c>
      <c r="G183" s="10" t="s">
        <v>765</v>
      </c>
      <c r="H183" s="98" t="s">
        <v>170</v>
      </c>
    </row>
    <row r="184" spans="1:8" s="15" customFormat="1" ht="39.6" outlineLevel="3" x14ac:dyDescent="0.25">
      <c r="A184" s="32" t="s">
        <v>777</v>
      </c>
      <c r="B184" s="35">
        <v>21104</v>
      </c>
      <c r="C184" s="23">
        <v>2</v>
      </c>
      <c r="D184" s="1">
        <v>1</v>
      </c>
      <c r="E184" s="1">
        <v>1</v>
      </c>
      <c r="F184" s="19">
        <v>9</v>
      </c>
      <c r="G184" s="10" t="s">
        <v>248</v>
      </c>
      <c r="H184" s="98" t="s">
        <v>411</v>
      </c>
    </row>
    <row r="185" spans="1:8" outlineLevel="2" x14ac:dyDescent="0.25">
      <c r="A185" s="42"/>
      <c r="B185" s="38" t="s">
        <v>1109</v>
      </c>
      <c r="C185" s="25">
        <v>2</v>
      </c>
      <c r="D185" s="3">
        <v>1</v>
      </c>
      <c r="E185" s="3">
        <v>2</v>
      </c>
      <c r="F185" s="21"/>
      <c r="G185" s="12" t="s">
        <v>517</v>
      </c>
      <c r="H185" s="101"/>
    </row>
    <row r="186" spans="1:8" ht="39.6" outlineLevel="3" x14ac:dyDescent="0.25">
      <c r="A186" s="33" t="s">
        <v>777</v>
      </c>
      <c r="B186" s="37">
        <v>21205</v>
      </c>
      <c r="C186" s="23">
        <v>2</v>
      </c>
      <c r="D186" s="1">
        <v>1</v>
      </c>
      <c r="E186" s="1">
        <v>2</v>
      </c>
      <c r="F186" s="19">
        <v>1</v>
      </c>
      <c r="G186" s="10" t="s">
        <v>1544</v>
      </c>
      <c r="H186" s="99" t="s">
        <v>1358</v>
      </c>
    </row>
    <row r="187" spans="1:8" ht="39.6" outlineLevel="3" x14ac:dyDescent="0.25">
      <c r="A187" s="32" t="s">
        <v>777</v>
      </c>
      <c r="B187" s="37">
        <v>21206</v>
      </c>
      <c r="C187" s="23">
        <v>2</v>
      </c>
      <c r="D187" s="1">
        <v>1</v>
      </c>
      <c r="E187" s="1">
        <v>2</v>
      </c>
      <c r="F187" s="19">
        <v>2</v>
      </c>
      <c r="G187" s="10" t="s">
        <v>90</v>
      </c>
      <c r="H187" s="99" t="s">
        <v>1407</v>
      </c>
    </row>
    <row r="188" spans="1:8" s="16" customFormat="1" ht="39.6" outlineLevel="3" x14ac:dyDescent="0.25">
      <c r="A188" s="33" t="s">
        <v>98</v>
      </c>
      <c r="B188" s="37">
        <v>21202</v>
      </c>
      <c r="C188" s="26">
        <v>2</v>
      </c>
      <c r="D188" s="4">
        <v>1</v>
      </c>
      <c r="E188" s="4">
        <v>2</v>
      </c>
      <c r="F188" s="19">
        <v>3</v>
      </c>
      <c r="G188" s="10" t="s">
        <v>1762</v>
      </c>
      <c r="H188" s="99" t="s">
        <v>1761</v>
      </c>
    </row>
    <row r="189" spans="1:8" s="16" customFormat="1" ht="52.8" outlineLevel="3" x14ac:dyDescent="0.25">
      <c r="A189" s="33" t="s">
        <v>963</v>
      </c>
      <c r="B189" s="37">
        <v>21204</v>
      </c>
      <c r="C189" s="26">
        <v>2</v>
      </c>
      <c r="D189" s="4">
        <v>1</v>
      </c>
      <c r="E189" s="4">
        <v>2</v>
      </c>
      <c r="F189" s="19">
        <v>4</v>
      </c>
      <c r="G189" s="10" t="s">
        <v>1778</v>
      </c>
      <c r="H189" s="99"/>
    </row>
    <row r="190" spans="1:8" outlineLevel="2" x14ac:dyDescent="0.25">
      <c r="A190" s="42"/>
      <c r="B190" s="38" t="s">
        <v>1109</v>
      </c>
      <c r="C190" s="25">
        <v>2</v>
      </c>
      <c r="D190" s="3">
        <v>1</v>
      </c>
      <c r="E190" s="3">
        <v>3</v>
      </c>
      <c r="F190" s="21"/>
      <c r="G190" s="12" t="s">
        <v>518</v>
      </c>
      <c r="H190" s="101"/>
    </row>
    <row r="191" spans="1:8" ht="39.6" outlineLevel="3" x14ac:dyDescent="0.25">
      <c r="A191" s="33" t="s">
        <v>777</v>
      </c>
      <c r="B191" s="37">
        <v>21301</v>
      </c>
      <c r="C191" s="23">
        <v>2</v>
      </c>
      <c r="D191" s="1">
        <v>1</v>
      </c>
      <c r="E191" s="1">
        <v>3</v>
      </c>
      <c r="F191" s="22">
        <v>1</v>
      </c>
      <c r="G191" s="221" t="s">
        <v>1396</v>
      </c>
      <c r="H191" s="99" t="s">
        <v>1359</v>
      </c>
    </row>
    <row r="192" spans="1:8" ht="39.6" outlineLevel="3" x14ac:dyDescent="0.25">
      <c r="A192" s="32" t="s">
        <v>777</v>
      </c>
      <c r="B192" s="37">
        <v>21304</v>
      </c>
      <c r="C192" s="23">
        <v>2</v>
      </c>
      <c r="D192" s="1">
        <v>1</v>
      </c>
      <c r="E192" s="1">
        <v>3</v>
      </c>
      <c r="F192" s="22">
        <v>2</v>
      </c>
      <c r="G192" s="10" t="s">
        <v>1346</v>
      </c>
      <c r="H192" s="99" t="s">
        <v>1407</v>
      </c>
    </row>
    <row r="193" spans="1:8" outlineLevel="3" x14ac:dyDescent="0.25">
      <c r="A193" s="32" t="s">
        <v>777</v>
      </c>
      <c r="B193" s="37">
        <v>21302</v>
      </c>
      <c r="C193" s="23">
        <v>2</v>
      </c>
      <c r="D193" s="1">
        <v>1</v>
      </c>
      <c r="E193" s="1">
        <v>3</v>
      </c>
      <c r="F193" s="22">
        <v>3</v>
      </c>
      <c r="G193" s="10" t="s">
        <v>456</v>
      </c>
      <c r="H193" s="99"/>
    </row>
    <row r="194" spans="1:8" s="15" customFormat="1" ht="39.6" outlineLevel="3" x14ac:dyDescent="0.25">
      <c r="A194" s="32" t="s">
        <v>777</v>
      </c>
      <c r="B194" s="35">
        <v>21303</v>
      </c>
      <c r="C194" s="23">
        <v>2</v>
      </c>
      <c r="D194" s="1">
        <v>1</v>
      </c>
      <c r="E194" s="1">
        <v>3</v>
      </c>
      <c r="F194" s="22">
        <v>4</v>
      </c>
      <c r="G194" s="10" t="s">
        <v>1000</v>
      </c>
      <c r="H194" s="98"/>
    </row>
    <row r="195" spans="1:8" s="15" customFormat="1" ht="52.8" outlineLevel="3" x14ac:dyDescent="0.25">
      <c r="A195" s="135" t="s">
        <v>963</v>
      </c>
      <c r="B195" s="149">
        <v>21305</v>
      </c>
      <c r="C195" s="134">
        <v>2</v>
      </c>
      <c r="D195" s="132">
        <v>1</v>
      </c>
      <c r="E195" s="132">
        <v>3</v>
      </c>
      <c r="F195" s="154">
        <v>5</v>
      </c>
      <c r="G195" s="130" t="s">
        <v>2218</v>
      </c>
      <c r="H195" s="155" t="s">
        <v>1816</v>
      </c>
    </row>
    <row r="196" spans="1:8" outlineLevel="2" x14ac:dyDescent="0.25">
      <c r="A196" s="42"/>
      <c r="B196" s="38" t="s">
        <v>1109</v>
      </c>
      <c r="C196" s="25">
        <v>2</v>
      </c>
      <c r="D196" s="3">
        <v>1</v>
      </c>
      <c r="E196" s="3">
        <v>4</v>
      </c>
      <c r="F196" s="21"/>
      <c r="G196" s="12" t="s">
        <v>519</v>
      </c>
      <c r="H196" s="101"/>
    </row>
    <row r="197" spans="1:8" ht="52.8" outlineLevel="3" x14ac:dyDescent="0.25">
      <c r="A197" s="33" t="s">
        <v>777</v>
      </c>
      <c r="B197" s="37">
        <v>21401</v>
      </c>
      <c r="C197" s="23">
        <v>2</v>
      </c>
      <c r="D197" s="1">
        <v>1</v>
      </c>
      <c r="E197" s="1">
        <v>4</v>
      </c>
      <c r="F197" s="19">
        <v>1</v>
      </c>
      <c r="G197" s="10" t="s">
        <v>1347</v>
      </c>
      <c r="H197" s="99" t="s">
        <v>1360</v>
      </c>
    </row>
    <row r="198" spans="1:8" ht="39.6" outlineLevel="3" x14ac:dyDescent="0.25">
      <c r="A198" s="32" t="s">
        <v>777</v>
      </c>
      <c r="B198" s="37">
        <v>21426</v>
      </c>
      <c r="C198" s="23">
        <v>2</v>
      </c>
      <c r="D198" s="1">
        <v>1</v>
      </c>
      <c r="E198" s="1">
        <v>4</v>
      </c>
      <c r="F198" s="22">
        <v>2</v>
      </c>
      <c r="G198" s="10" t="s">
        <v>1348</v>
      </c>
      <c r="H198" s="99" t="s">
        <v>1407</v>
      </c>
    </row>
    <row r="199" spans="1:8" ht="250.8" outlineLevel="3" x14ac:dyDescent="0.25">
      <c r="A199" s="316" t="s">
        <v>4086</v>
      </c>
      <c r="B199" s="37">
        <v>21418</v>
      </c>
      <c r="C199" s="23">
        <v>2</v>
      </c>
      <c r="D199" s="1">
        <v>1</v>
      </c>
      <c r="E199" s="1">
        <v>4</v>
      </c>
      <c r="F199" s="22">
        <v>3</v>
      </c>
      <c r="G199" s="221" t="s">
        <v>2650</v>
      </c>
      <c r="H199" s="99" t="s">
        <v>1361</v>
      </c>
    </row>
    <row r="200" spans="1:8" ht="66" outlineLevel="3" x14ac:dyDescent="0.25">
      <c r="A200" s="223" t="s">
        <v>4023</v>
      </c>
      <c r="B200" s="37">
        <v>21427</v>
      </c>
      <c r="C200" s="23">
        <v>2</v>
      </c>
      <c r="D200" s="1">
        <v>1</v>
      </c>
      <c r="E200" s="1">
        <v>4</v>
      </c>
      <c r="F200" s="22">
        <v>4</v>
      </c>
      <c r="G200" s="221" t="s">
        <v>4033</v>
      </c>
      <c r="H200" s="99" t="s">
        <v>1361</v>
      </c>
    </row>
    <row r="201" spans="1:8" s="15" customFormat="1" ht="26.4" outlineLevel="3" x14ac:dyDescent="0.25">
      <c r="A201" s="32" t="s">
        <v>777</v>
      </c>
      <c r="B201" s="35">
        <v>21425</v>
      </c>
      <c r="C201" s="23">
        <v>2</v>
      </c>
      <c r="D201" s="1">
        <v>1</v>
      </c>
      <c r="E201" s="1">
        <v>4</v>
      </c>
      <c r="F201" s="22">
        <v>5</v>
      </c>
      <c r="G201" s="10" t="s">
        <v>590</v>
      </c>
      <c r="H201" s="98"/>
    </row>
    <row r="202" spans="1:8" s="15" customFormat="1" outlineLevel="3" x14ac:dyDescent="0.25">
      <c r="A202" s="32" t="s">
        <v>777</v>
      </c>
      <c r="B202" s="35">
        <v>21406</v>
      </c>
      <c r="C202" s="23">
        <v>2</v>
      </c>
      <c r="D202" s="1">
        <v>1</v>
      </c>
      <c r="E202" s="1">
        <v>4</v>
      </c>
      <c r="F202" s="22">
        <v>6</v>
      </c>
      <c r="G202" s="10" t="s">
        <v>94</v>
      </c>
      <c r="H202" s="98"/>
    </row>
    <row r="203" spans="1:8" s="15" customFormat="1" ht="26.4" outlineLevel="3" x14ac:dyDescent="0.25">
      <c r="A203" s="32" t="s">
        <v>777</v>
      </c>
      <c r="B203" s="35">
        <v>21407</v>
      </c>
      <c r="C203" s="23">
        <v>2</v>
      </c>
      <c r="D203" s="1">
        <v>1</v>
      </c>
      <c r="E203" s="1">
        <v>4</v>
      </c>
      <c r="F203" s="22">
        <v>7</v>
      </c>
      <c r="G203" s="10" t="s">
        <v>95</v>
      </c>
      <c r="H203" s="98"/>
    </row>
    <row r="204" spans="1:8" s="15" customFormat="1" outlineLevel="3" x14ac:dyDescent="0.25">
      <c r="A204" s="32" t="s">
        <v>777</v>
      </c>
      <c r="B204" s="35">
        <v>21409</v>
      </c>
      <c r="C204" s="23">
        <v>2</v>
      </c>
      <c r="D204" s="1">
        <v>1</v>
      </c>
      <c r="E204" s="1">
        <v>4</v>
      </c>
      <c r="F204" s="22">
        <v>8</v>
      </c>
      <c r="G204" s="10" t="s">
        <v>96</v>
      </c>
      <c r="H204" s="98"/>
    </row>
    <row r="205" spans="1:8" s="15" customFormat="1" ht="26.4" outlineLevel="3" x14ac:dyDescent="0.25">
      <c r="A205" s="32" t="s">
        <v>777</v>
      </c>
      <c r="B205" s="35">
        <v>21410</v>
      </c>
      <c r="C205" s="23">
        <v>2</v>
      </c>
      <c r="D205" s="1">
        <v>1</v>
      </c>
      <c r="E205" s="1">
        <v>4</v>
      </c>
      <c r="F205" s="22">
        <v>9</v>
      </c>
      <c r="G205" s="10" t="s">
        <v>813</v>
      </c>
      <c r="H205" s="98"/>
    </row>
    <row r="206" spans="1:8" s="15" customFormat="1" outlineLevel="3" x14ac:dyDescent="0.25">
      <c r="A206" s="32" t="s">
        <v>777</v>
      </c>
      <c r="B206" s="35">
        <v>21412</v>
      </c>
      <c r="C206" s="23">
        <v>2</v>
      </c>
      <c r="D206" s="1">
        <v>1</v>
      </c>
      <c r="E206" s="1">
        <v>4</v>
      </c>
      <c r="F206" s="22">
        <v>10</v>
      </c>
      <c r="G206" s="10" t="s">
        <v>397</v>
      </c>
      <c r="H206" s="98"/>
    </row>
    <row r="207" spans="1:8" s="15" customFormat="1" ht="26.4" outlineLevel="3" x14ac:dyDescent="0.25">
      <c r="A207" s="32" t="s">
        <v>777</v>
      </c>
      <c r="B207" s="35">
        <v>21413</v>
      </c>
      <c r="C207" s="23">
        <v>2</v>
      </c>
      <c r="D207" s="1">
        <v>1</v>
      </c>
      <c r="E207" s="1">
        <v>4</v>
      </c>
      <c r="F207" s="22">
        <v>11</v>
      </c>
      <c r="G207" s="10" t="s">
        <v>396</v>
      </c>
      <c r="H207" s="98"/>
    </row>
    <row r="208" spans="1:8" s="15" customFormat="1" ht="26.4" outlineLevel="3" x14ac:dyDescent="0.25">
      <c r="A208" s="32" t="s">
        <v>777</v>
      </c>
      <c r="B208" s="35">
        <v>21428</v>
      </c>
      <c r="C208" s="23">
        <v>2</v>
      </c>
      <c r="D208" s="1">
        <v>1</v>
      </c>
      <c r="E208" s="1">
        <v>4</v>
      </c>
      <c r="F208" s="22">
        <v>12</v>
      </c>
      <c r="G208" s="221" t="s">
        <v>2651</v>
      </c>
      <c r="H208" s="98"/>
    </row>
    <row r="209" spans="1:8" s="15" customFormat="1" ht="26.4" outlineLevel="3" x14ac:dyDescent="0.25">
      <c r="A209" s="32" t="s">
        <v>777</v>
      </c>
      <c r="B209" s="35">
        <v>21415</v>
      </c>
      <c r="C209" s="23">
        <v>2</v>
      </c>
      <c r="D209" s="1">
        <v>1</v>
      </c>
      <c r="E209" s="1">
        <v>4</v>
      </c>
      <c r="F209" s="22">
        <v>13</v>
      </c>
      <c r="G209" s="10" t="s">
        <v>1310</v>
      </c>
      <c r="H209" s="98"/>
    </row>
    <row r="210" spans="1:8" s="15" customFormat="1" ht="26.4" outlineLevel="3" x14ac:dyDescent="0.25">
      <c r="A210" s="32" t="s">
        <v>777</v>
      </c>
      <c r="B210" s="35">
        <v>21417</v>
      </c>
      <c r="C210" s="23">
        <v>2</v>
      </c>
      <c r="D210" s="1">
        <v>1</v>
      </c>
      <c r="E210" s="1">
        <v>4</v>
      </c>
      <c r="F210" s="22">
        <v>14</v>
      </c>
      <c r="G210" s="10" t="s">
        <v>1327</v>
      </c>
      <c r="H210" s="98"/>
    </row>
    <row r="211" spans="1:8" s="15" customFormat="1" outlineLevel="3" x14ac:dyDescent="0.25">
      <c r="A211" s="32" t="s">
        <v>777</v>
      </c>
      <c r="B211" s="35">
        <v>21419</v>
      </c>
      <c r="C211" s="23">
        <v>2</v>
      </c>
      <c r="D211" s="1">
        <v>1</v>
      </c>
      <c r="E211" s="1">
        <v>4</v>
      </c>
      <c r="F211" s="22">
        <v>15</v>
      </c>
      <c r="G211" s="10" t="s">
        <v>794</v>
      </c>
      <c r="H211" s="98"/>
    </row>
    <row r="212" spans="1:8" s="15" customFormat="1" ht="26.4" outlineLevel="3" x14ac:dyDescent="0.25">
      <c r="A212" s="32" t="s">
        <v>777</v>
      </c>
      <c r="B212" s="35">
        <v>21420</v>
      </c>
      <c r="C212" s="23">
        <v>2</v>
      </c>
      <c r="D212" s="1">
        <v>1</v>
      </c>
      <c r="E212" s="1">
        <v>4</v>
      </c>
      <c r="F212" s="22">
        <v>16</v>
      </c>
      <c r="G212" s="10" t="s">
        <v>792</v>
      </c>
      <c r="H212" s="98"/>
    </row>
    <row r="213" spans="1:8" s="15" customFormat="1" ht="26.4" outlineLevel="3" x14ac:dyDescent="0.25">
      <c r="A213" s="32" t="s">
        <v>777</v>
      </c>
      <c r="B213" s="35">
        <v>21421</v>
      </c>
      <c r="C213" s="23">
        <v>2</v>
      </c>
      <c r="D213" s="1">
        <v>1</v>
      </c>
      <c r="E213" s="1">
        <v>4</v>
      </c>
      <c r="F213" s="22">
        <v>17</v>
      </c>
      <c r="G213" s="10" t="s">
        <v>795</v>
      </c>
      <c r="H213" s="98"/>
    </row>
    <row r="214" spans="1:8" s="15" customFormat="1" ht="26.4" outlineLevel="3" x14ac:dyDescent="0.25">
      <c r="A214" s="32" t="s">
        <v>777</v>
      </c>
      <c r="B214" s="35">
        <v>21422</v>
      </c>
      <c r="C214" s="23">
        <v>2</v>
      </c>
      <c r="D214" s="1">
        <v>1</v>
      </c>
      <c r="E214" s="1">
        <v>4</v>
      </c>
      <c r="F214" s="22">
        <v>18</v>
      </c>
      <c r="G214" s="10" t="s">
        <v>793</v>
      </c>
      <c r="H214" s="98"/>
    </row>
    <row r="215" spans="1:8" outlineLevel="2" x14ac:dyDescent="0.25">
      <c r="A215" s="42"/>
      <c r="B215" s="38" t="s">
        <v>1109</v>
      </c>
      <c r="C215" s="25">
        <v>2</v>
      </c>
      <c r="D215" s="3">
        <v>1</v>
      </c>
      <c r="E215" s="3">
        <v>5</v>
      </c>
      <c r="F215" s="21"/>
      <c r="G215" s="12" t="s">
        <v>520</v>
      </c>
      <c r="H215" s="101"/>
    </row>
    <row r="216" spans="1:8" ht="39.6" outlineLevel="3" x14ac:dyDescent="0.25">
      <c r="A216" s="33" t="s">
        <v>777</v>
      </c>
      <c r="B216" s="37">
        <v>21501</v>
      </c>
      <c r="C216" s="23">
        <v>2</v>
      </c>
      <c r="D216" s="1">
        <v>1</v>
      </c>
      <c r="E216" s="1">
        <v>5</v>
      </c>
      <c r="F216" s="19">
        <v>1</v>
      </c>
      <c r="G216" s="10" t="s">
        <v>1405</v>
      </c>
      <c r="H216" s="99" t="s">
        <v>1362</v>
      </c>
    </row>
    <row r="217" spans="1:8" ht="39.6" outlineLevel="3" x14ac:dyDescent="0.25">
      <c r="A217" s="32" t="s">
        <v>777</v>
      </c>
      <c r="B217" s="37">
        <v>21522</v>
      </c>
      <c r="C217" s="23">
        <v>2</v>
      </c>
      <c r="D217" s="1">
        <v>1</v>
      </c>
      <c r="E217" s="1">
        <v>5</v>
      </c>
      <c r="F217" s="22">
        <v>2</v>
      </c>
      <c r="G217" s="10" t="s">
        <v>1406</v>
      </c>
      <c r="H217" s="99" t="s">
        <v>1407</v>
      </c>
    </row>
    <row r="218" spans="1:8" ht="118.8" outlineLevel="3" x14ac:dyDescent="0.25">
      <c r="A218" s="316" t="s">
        <v>4086</v>
      </c>
      <c r="B218" s="37">
        <v>21519</v>
      </c>
      <c r="C218" s="23">
        <v>2</v>
      </c>
      <c r="D218" s="1">
        <v>1</v>
      </c>
      <c r="E218" s="1">
        <v>5</v>
      </c>
      <c r="F218" s="22">
        <v>3</v>
      </c>
      <c r="G218" s="221" t="s">
        <v>2409</v>
      </c>
      <c r="H218" s="99" t="s">
        <v>1363</v>
      </c>
    </row>
    <row r="219" spans="1:8" ht="66" outlineLevel="3" x14ac:dyDescent="0.25">
      <c r="A219" s="223" t="s">
        <v>4023</v>
      </c>
      <c r="B219" s="37">
        <v>21525</v>
      </c>
      <c r="C219" s="23">
        <v>2</v>
      </c>
      <c r="D219" s="1">
        <v>1</v>
      </c>
      <c r="E219" s="1">
        <v>5</v>
      </c>
      <c r="F219" s="22">
        <v>4</v>
      </c>
      <c r="G219" s="221" t="s">
        <v>4449</v>
      </c>
      <c r="H219" s="99" t="s">
        <v>1363</v>
      </c>
    </row>
    <row r="220" spans="1:8" ht="105.6" outlineLevel="3" x14ac:dyDescent="0.25">
      <c r="A220" s="223" t="s">
        <v>4023</v>
      </c>
      <c r="B220" s="37">
        <v>21526</v>
      </c>
      <c r="C220" s="23">
        <v>2</v>
      </c>
      <c r="D220" s="1">
        <v>1</v>
      </c>
      <c r="E220" s="1">
        <v>5</v>
      </c>
      <c r="F220" s="22">
        <v>5</v>
      </c>
      <c r="G220" s="221" t="s">
        <v>4481</v>
      </c>
      <c r="H220" s="99" t="s">
        <v>1363</v>
      </c>
    </row>
    <row r="221" spans="1:8" ht="39.6" outlineLevel="3" x14ac:dyDescent="0.25">
      <c r="A221" s="32" t="s">
        <v>777</v>
      </c>
      <c r="B221" s="35">
        <v>21503</v>
      </c>
      <c r="C221" s="23">
        <v>2</v>
      </c>
      <c r="D221" s="1">
        <v>1</v>
      </c>
      <c r="E221" s="1">
        <v>5</v>
      </c>
      <c r="F221" s="22">
        <v>6</v>
      </c>
      <c r="G221" s="221" t="s">
        <v>2519</v>
      </c>
      <c r="H221" s="98"/>
    </row>
    <row r="222" spans="1:8" ht="26.4" outlineLevel="3" x14ac:dyDescent="0.25">
      <c r="A222" s="32" t="s">
        <v>777</v>
      </c>
      <c r="B222" s="35">
        <v>21505</v>
      </c>
      <c r="C222" s="23">
        <v>2</v>
      </c>
      <c r="D222" s="1">
        <v>1</v>
      </c>
      <c r="E222" s="1">
        <v>5</v>
      </c>
      <c r="F222" s="22">
        <v>7</v>
      </c>
      <c r="G222" s="221" t="s">
        <v>2520</v>
      </c>
      <c r="H222" s="98"/>
    </row>
    <row r="223" spans="1:8" ht="26.4" outlineLevel="3" x14ac:dyDescent="0.25">
      <c r="A223" s="32" t="s">
        <v>777</v>
      </c>
      <c r="B223" s="35">
        <v>21523</v>
      </c>
      <c r="C223" s="23">
        <v>2</v>
      </c>
      <c r="D223" s="1">
        <v>1</v>
      </c>
      <c r="E223" s="1">
        <v>5</v>
      </c>
      <c r="F223" s="22">
        <v>8</v>
      </c>
      <c r="G223" s="221" t="s">
        <v>2521</v>
      </c>
      <c r="H223" s="98"/>
    </row>
    <row r="224" spans="1:8" ht="26.4" outlineLevel="3" x14ac:dyDescent="0.25">
      <c r="A224" s="32" t="s">
        <v>777</v>
      </c>
      <c r="B224" s="35">
        <v>21524</v>
      </c>
      <c r="C224" s="23">
        <v>2</v>
      </c>
      <c r="D224" s="1">
        <v>1</v>
      </c>
      <c r="E224" s="1">
        <v>5</v>
      </c>
      <c r="F224" s="22">
        <v>9</v>
      </c>
      <c r="G224" s="221" t="s">
        <v>2522</v>
      </c>
      <c r="H224" s="98"/>
    </row>
    <row r="225" spans="1:8" ht="26.4" outlineLevel="3" x14ac:dyDescent="0.25">
      <c r="A225" s="32" t="s">
        <v>777</v>
      </c>
      <c r="B225" s="35">
        <v>21507</v>
      </c>
      <c r="C225" s="23">
        <v>2</v>
      </c>
      <c r="D225" s="1">
        <v>1</v>
      </c>
      <c r="E225" s="1">
        <v>5</v>
      </c>
      <c r="F225" s="22">
        <v>10</v>
      </c>
      <c r="G225" s="10" t="s">
        <v>384</v>
      </c>
      <c r="H225" s="98"/>
    </row>
    <row r="226" spans="1:8" ht="26.4" outlineLevel="3" x14ac:dyDescent="0.25">
      <c r="A226" s="32" t="s">
        <v>777</v>
      </c>
      <c r="B226" s="35">
        <v>21509</v>
      </c>
      <c r="C226" s="23">
        <v>2</v>
      </c>
      <c r="D226" s="1">
        <v>1</v>
      </c>
      <c r="E226" s="1">
        <v>5</v>
      </c>
      <c r="F226" s="22">
        <v>11</v>
      </c>
      <c r="G226" s="10" t="s">
        <v>429</v>
      </c>
      <c r="H226" s="98"/>
    </row>
    <row r="227" spans="1:8" ht="26.4" outlineLevel="3" x14ac:dyDescent="0.25">
      <c r="A227" s="32" t="s">
        <v>777</v>
      </c>
      <c r="B227" s="35">
        <v>21511</v>
      </c>
      <c r="C227" s="23">
        <v>2</v>
      </c>
      <c r="D227" s="1">
        <v>1</v>
      </c>
      <c r="E227" s="1">
        <v>5</v>
      </c>
      <c r="F227" s="22">
        <v>12</v>
      </c>
      <c r="G227" s="10" t="s">
        <v>1078</v>
      </c>
      <c r="H227" s="98"/>
    </row>
    <row r="228" spans="1:8" ht="26.4" outlineLevel="3" x14ac:dyDescent="0.25">
      <c r="A228" s="32" t="s">
        <v>777</v>
      </c>
      <c r="B228" s="35">
        <v>21513</v>
      </c>
      <c r="C228" s="23">
        <v>2</v>
      </c>
      <c r="D228" s="1">
        <v>1</v>
      </c>
      <c r="E228" s="1">
        <v>5</v>
      </c>
      <c r="F228" s="22">
        <v>13</v>
      </c>
      <c r="G228" s="10" t="s">
        <v>682</v>
      </c>
      <c r="H228" s="98"/>
    </row>
    <row r="229" spans="1:8" ht="26.4" outlineLevel="3" x14ac:dyDescent="0.25">
      <c r="A229" s="32" t="s">
        <v>777</v>
      </c>
      <c r="B229" s="35">
        <v>21515</v>
      </c>
      <c r="C229" s="23">
        <v>2</v>
      </c>
      <c r="D229" s="1">
        <v>1</v>
      </c>
      <c r="E229" s="1">
        <v>5</v>
      </c>
      <c r="F229" s="22">
        <v>14</v>
      </c>
      <c r="G229" s="10" t="s">
        <v>541</v>
      </c>
      <c r="H229" s="98"/>
    </row>
    <row r="230" spans="1:8" ht="26.4" outlineLevel="3" x14ac:dyDescent="0.25">
      <c r="A230" s="32" t="s">
        <v>777</v>
      </c>
      <c r="B230" s="35">
        <v>21517</v>
      </c>
      <c r="C230" s="23">
        <v>2</v>
      </c>
      <c r="D230" s="1">
        <v>1</v>
      </c>
      <c r="E230" s="1">
        <v>5</v>
      </c>
      <c r="F230" s="22">
        <v>15</v>
      </c>
      <c r="G230" s="10" t="s">
        <v>767</v>
      </c>
      <c r="H230" s="98"/>
    </row>
    <row r="231" spans="1:8" ht="26.4" outlineLevel="3" x14ac:dyDescent="0.25">
      <c r="A231" s="32" t="s">
        <v>777</v>
      </c>
      <c r="B231" s="35">
        <v>21520</v>
      </c>
      <c r="C231" s="23">
        <v>2</v>
      </c>
      <c r="D231" s="1">
        <v>1</v>
      </c>
      <c r="E231" s="1">
        <v>5</v>
      </c>
      <c r="F231" s="22">
        <v>16</v>
      </c>
      <c r="G231" s="10" t="s">
        <v>1175</v>
      </c>
      <c r="H231" s="98"/>
    </row>
    <row r="232" spans="1:8" ht="26.4" outlineLevel="3" x14ac:dyDescent="0.25">
      <c r="A232" s="32" t="s">
        <v>777</v>
      </c>
      <c r="B232" s="35">
        <v>21521</v>
      </c>
      <c r="C232" s="23">
        <v>2</v>
      </c>
      <c r="D232" s="1">
        <v>1</v>
      </c>
      <c r="E232" s="1">
        <v>5</v>
      </c>
      <c r="F232" s="22">
        <v>17</v>
      </c>
      <c r="G232" s="10" t="s">
        <v>1213</v>
      </c>
      <c r="H232" s="98"/>
    </row>
    <row r="233" spans="1:8" ht="52.8" outlineLevel="3" x14ac:dyDescent="0.25">
      <c r="A233" s="32" t="s">
        <v>98</v>
      </c>
      <c r="B233" s="35">
        <v>21518</v>
      </c>
      <c r="C233" s="23">
        <v>2</v>
      </c>
      <c r="D233" s="1">
        <v>1</v>
      </c>
      <c r="E233" s="1">
        <v>5</v>
      </c>
      <c r="F233" s="22">
        <v>18</v>
      </c>
      <c r="G233" s="221" t="s">
        <v>4479</v>
      </c>
      <c r="H233" s="98"/>
    </row>
    <row r="234" spans="1:8" outlineLevel="2" x14ac:dyDescent="0.25">
      <c r="A234" s="273"/>
      <c r="B234" s="274" t="s">
        <v>1109</v>
      </c>
      <c r="C234" s="25">
        <v>2</v>
      </c>
      <c r="D234" s="3">
        <v>1</v>
      </c>
      <c r="E234" s="3">
        <v>6</v>
      </c>
      <c r="F234" s="21"/>
      <c r="G234" s="226" t="s">
        <v>3651</v>
      </c>
      <c r="H234" s="275"/>
    </row>
    <row r="235" spans="1:8" ht="39.6" outlineLevel="3" x14ac:dyDescent="0.25">
      <c r="A235" s="223" t="s">
        <v>777</v>
      </c>
      <c r="B235" s="256">
        <v>21610</v>
      </c>
      <c r="C235" s="23">
        <v>2</v>
      </c>
      <c r="D235" s="1">
        <v>1</v>
      </c>
      <c r="E235" s="1">
        <v>6</v>
      </c>
      <c r="F235" s="19">
        <v>1</v>
      </c>
      <c r="G235" s="221" t="s">
        <v>3652</v>
      </c>
      <c r="H235" s="224" t="s">
        <v>3653</v>
      </c>
    </row>
    <row r="236" spans="1:8" ht="39.6" outlineLevel="3" x14ac:dyDescent="0.25">
      <c r="A236" s="223" t="s">
        <v>963</v>
      </c>
      <c r="B236" s="256">
        <v>21601</v>
      </c>
      <c r="C236" s="23">
        <v>2</v>
      </c>
      <c r="D236" s="1">
        <v>1</v>
      </c>
      <c r="E236" s="1">
        <v>6</v>
      </c>
      <c r="F236" s="19">
        <v>2</v>
      </c>
      <c r="G236" s="221" t="s">
        <v>3654</v>
      </c>
      <c r="H236" s="224" t="s">
        <v>3653</v>
      </c>
    </row>
    <row r="237" spans="1:8" ht="39.6" outlineLevel="3" x14ac:dyDescent="0.25">
      <c r="A237" s="222" t="s">
        <v>777</v>
      </c>
      <c r="B237" s="256">
        <v>21611</v>
      </c>
      <c r="C237" s="23">
        <v>2</v>
      </c>
      <c r="D237" s="1">
        <v>1</v>
      </c>
      <c r="E237" s="1">
        <v>6</v>
      </c>
      <c r="F237" s="19">
        <v>3</v>
      </c>
      <c r="G237" s="221" t="s">
        <v>3655</v>
      </c>
      <c r="H237" s="224" t="s">
        <v>1407</v>
      </c>
    </row>
    <row r="238" spans="1:8" ht="52.8" outlineLevel="3" x14ac:dyDescent="0.25">
      <c r="A238" s="223" t="s">
        <v>777</v>
      </c>
      <c r="B238" s="256">
        <v>21609</v>
      </c>
      <c r="C238" s="23">
        <v>2</v>
      </c>
      <c r="D238" s="1">
        <v>1</v>
      </c>
      <c r="E238" s="1">
        <v>6</v>
      </c>
      <c r="F238" s="19">
        <v>4</v>
      </c>
      <c r="G238" s="221" t="s">
        <v>3656</v>
      </c>
      <c r="H238" s="224" t="s">
        <v>3657</v>
      </c>
    </row>
    <row r="239" spans="1:8" ht="26.4" outlineLevel="3" x14ac:dyDescent="0.25">
      <c r="A239" s="222" t="s">
        <v>777</v>
      </c>
      <c r="B239" s="252">
        <v>21603</v>
      </c>
      <c r="C239" s="23">
        <v>2</v>
      </c>
      <c r="D239" s="1">
        <v>1</v>
      </c>
      <c r="E239" s="1">
        <v>6</v>
      </c>
      <c r="F239" s="19">
        <v>5</v>
      </c>
      <c r="G239" s="221" t="s">
        <v>3658</v>
      </c>
      <c r="H239" s="228"/>
    </row>
    <row r="240" spans="1:8" ht="52.8" outlineLevel="3" x14ac:dyDescent="0.25">
      <c r="A240" s="222" t="s">
        <v>777</v>
      </c>
      <c r="B240" s="252">
        <v>21604</v>
      </c>
      <c r="C240" s="23">
        <v>2</v>
      </c>
      <c r="D240" s="1">
        <v>1</v>
      </c>
      <c r="E240" s="1">
        <v>6</v>
      </c>
      <c r="F240" s="19">
        <v>6</v>
      </c>
      <c r="G240" s="221" t="s">
        <v>3659</v>
      </c>
      <c r="H240" s="221"/>
    </row>
    <row r="241" spans="1:8" ht="26.4" outlineLevel="3" x14ac:dyDescent="0.25">
      <c r="A241" s="222" t="s">
        <v>777</v>
      </c>
      <c r="B241" s="252">
        <v>21606</v>
      </c>
      <c r="C241" s="23">
        <v>2</v>
      </c>
      <c r="D241" s="1">
        <v>1</v>
      </c>
      <c r="E241" s="1">
        <v>6</v>
      </c>
      <c r="F241" s="19">
        <v>7</v>
      </c>
      <c r="G241" s="221" t="s">
        <v>3660</v>
      </c>
      <c r="H241" s="228"/>
    </row>
    <row r="242" spans="1:8" ht="26.4" outlineLevel="3" x14ac:dyDescent="0.25">
      <c r="A242" s="222" t="s">
        <v>777</v>
      </c>
      <c r="B242" s="252">
        <v>21608</v>
      </c>
      <c r="C242" s="23">
        <v>2</v>
      </c>
      <c r="D242" s="1">
        <v>1</v>
      </c>
      <c r="E242" s="1">
        <v>6</v>
      </c>
      <c r="F242" s="19">
        <v>8</v>
      </c>
      <c r="G242" s="221" t="s">
        <v>3661</v>
      </c>
      <c r="H242" s="228"/>
    </row>
    <row r="243" spans="1:8" outlineLevel="2" x14ac:dyDescent="0.25">
      <c r="A243" s="42"/>
      <c r="B243" s="38" t="s">
        <v>1109</v>
      </c>
      <c r="C243" s="25">
        <v>2</v>
      </c>
      <c r="D243" s="3">
        <v>1</v>
      </c>
      <c r="E243" s="3">
        <v>7</v>
      </c>
      <c r="F243" s="21"/>
      <c r="G243" s="12" t="s">
        <v>720</v>
      </c>
      <c r="H243" s="101"/>
    </row>
    <row r="244" spans="1:8" ht="39.6" outlineLevel="3" x14ac:dyDescent="0.25">
      <c r="A244" s="33" t="s">
        <v>777</v>
      </c>
      <c r="B244" s="37">
        <v>21701</v>
      </c>
      <c r="C244" s="23">
        <v>2</v>
      </c>
      <c r="D244" s="1">
        <v>1</v>
      </c>
      <c r="E244" s="1">
        <v>7</v>
      </c>
      <c r="F244" s="19">
        <v>1</v>
      </c>
      <c r="G244" s="10" t="s">
        <v>1408</v>
      </c>
      <c r="H244" s="99" t="s">
        <v>1364</v>
      </c>
    </row>
    <row r="245" spans="1:8" s="15" customFormat="1" ht="26.4" outlineLevel="3" x14ac:dyDescent="0.25">
      <c r="A245" s="222" t="s">
        <v>98</v>
      </c>
      <c r="B245" s="35">
        <v>21702</v>
      </c>
      <c r="C245" s="23">
        <v>2</v>
      </c>
      <c r="D245" s="1">
        <v>1</v>
      </c>
      <c r="E245" s="1">
        <v>7</v>
      </c>
      <c r="F245" s="19">
        <v>2</v>
      </c>
      <c r="G245" s="221" t="s">
        <v>2133</v>
      </c>
      <c r="H245" s="98"/>
    </row>
    <row r="246" spans="1:8" outlineLevel="2" x14ac:dyDescent="0.25">
      <c r="A246" s="42"/>
      <c r="B246" s="38" t="s">
        <v>1109</v>
      </c>
      <c r="C246" s="25">
        <v>2</v>
      </c>
      <c r="D246" s="3">
        <v>1</v>
      </c>
      <c r="E246" s="3">
        <v>8</v>
      </c>
      <c r="F246" s="21"/>
      <c r="G246" s="12" t="s">
        <v>595</v>
      </c>
      <c r="H246" s="101"/>
    </row>
    <row r="247" spans="1:8" ht="52.8" outlineLevel="3" x14ac:dyDescent="0.25">
      <c r="A247" s="33" t="s">
        <v>777</v>
      </c>
      <c r="B247" s="37">
        <v>21801</v>
      </c>
      <c r="C247" s="23">
        <v>2</v>
      </c>
      <c r="D247" s="1">
        <v>1</v>
      </c>
      <c r="E247" s="1">
        <v>8</v>
      </c>
      <c r="F247" s="19">
        <v>1</v>
      </c>
      <c r="G247" s="221" t="s">
        <v>1538</v>
      </c>
      <c r="H247" s="99" t="s">
        <v>1537</v>
      </c>
    </row>
    <row r="248" spans="1:8" outlineLevel="3" x14ac:dyDescent="0.25">
      <c r="A248" s="32" t="s">
        <v>777</v>
      </c>
      <c r="B248" s="35">
        <v>21802</v>
      </c>
      <c r="C248" s="23">
        <v>2</v>
      </c>
      <c r="D248" s="1">
        <v>1</v>
      </c>
      <c r="E248" s="1">
        <v>8</v>
      </c>
      <c r="F248" s="19">
        <v>2</v>
      </c>
      <c r="G248" s="10" t="s">
        <v>1305</v>
      </c>
      <c r="H248" s="98"/>
    </row>
    <row r="249" spans="1:8" ht="26.4" outlineLevel="3" x14ac:dyDescent="0.25">
      <c r="A249" s="32" t="s">
        <v>777</v>
      </c>
      <c r="B249" s="35">
        <v>21803</v>
      </c>
      <c r="C249" s="23">
        <v>2</v>
      </c>
      <c r="D249" s="1">
        <v>1</v>
      </c>
      <c r="E249" s="1">
        <v>8</v>
      </c>
      <c r="F249" s="19">
        <v>3</v>
      </c>
      <c r="G249" s="10" t="s">
        <v>666</v>
      </c>
      <c r="H249" s="98"/>
    </row>
    <row r="250" spans="1:8" outlineLevel="2" x14ac:dyDescent="0.25">
      <c r="A250" s="42"/>
      <c r="B250" s="38" t="s">
        <v>1109</v>
      </c>
      <c r="C250" s="25">
        <v>2</v>
      </c>
      <c r="D250" s="3">
        <v>1</v>
      </c>
      <c r="E250" s="3">
        <v>9</v>
      </c>
      <c r="F250" s="21"/>
      <c r="G250" s="12" t="s">
        <v>521</v>
      </c>
      <c r="H250" s="101"/>
    </row>
    <row r="251" spans="1:8" ht="39.6" outlineLevel="3" x14ac:dyDescent="0.25">
      <c r="A251" s="33" t="s">
        <v>98</v>
      </c>
      <c r="B251" s="37">
        <v>21901</v>
      </c>
      <c r="C251" s="23">
        <v>2</v>
      </c>
      <c r="D251" s="1">
        <v>1</v>
      </c>
      <c r="E251" s="1">
        <v>9</v>
      </c>
      <c r="F251" s="19">
        <v>1</v>
      </c>
      <c r="G251" s="10" t="s">
        <v>1409</v>
      </c>
      <c r="H251" s="99" t="s">
        <v>1365</v>
      </c>
    </row>
    <row r="252" spans="1:8" ht="39.6" outlineLevel="3" x14ac:dyDescent="0.25">
      <c r="A252" s="32" t="s">
        <v>98</v>
      </c>
      <c r="B252" s="37">
        <v>21904</v>
      </c>
      <c r="C252" s="23">
        <v>2</v>
      </c>
      <c r="D252" s="1">
        <v>1</v>
      </c>
      <c r="E252" s="1">
        <v>9</v>
      </c>
      <c r="F252" s="19">
        <v>2</v>
      </c>
      <c r="G252" s="10" t="s">
        <v>1410</v>
      </c>
      <c r="H252" s="99" t="s">
        <v>1407</v>
      </c>
    </row>
    <row r="253" spans="1:8" ht="26.4" outlineLevel="3" x14ac:dyDescent="0.25">
      <c r="A253" s="32" t="s">
        <v>98</v>
      </c>
      <c r="B253" s="35">
        <v>21903</v>
      </c>
      <c r="C253" s="23">
        <v>2</v>
      </c>
      <c r="D253" s="1">
        <v>1</v>
      </c>
      <c r="E253" s="1">
        <v>9</v>
      </c>
      <c r="F253" s="19">
        <v>3</v>
      </c>
      <c r="G253" s="221" t="s">
        <v>2660</v>
      </c>
      <c r="H253" s="98"/>
    </row>
    <row r="254" spans="1:8" outlineLevel="2" x14ac:dyDescent="0.25">
      <c r="A254" s="42"/>
      <c r="B254" s="38" t="s">
        <v>1109</v>
      </c>
      <c r="C254" s="25">
        <v>2</v>
      </c>
      <c r="D254" s="3">
        <v>1</v>
      </c>
      <c r="E254" s="3">
        <v>10</v>
      </c>
      <c r="F254" s="21"/>
      <c r="G254" s="226" t="s">
        <v>1320</v>
      </c>
      <c r="H254" s="271" t="s">
        <v>2620</v>
      </c>
    </row>
    <row r="255" spans="1:8" ht="66" outlineLevel="3" x14ac:dyDescent="0.25">
      <c r="A255" s="33" t="s">
        <v>777</v>
      </c>
      <c r="B255" s="37">
        <v>21951</v>
      </c>
      <c r="C255" s="26">
        <v>2</v>
      </c>
      <c r="D255" s="4">
        <v>1</v>
      </c>
      <c r="E255" s="4">
        <v>10</v>
      </c>
      <c r="F255" s="22">
        <v>1</v>
      </c>
      <c r="G255" s="10" t="s">
        <v>208</v>
      </c>
      <c r="H255" s="99" t="s">
        <v>1366</v>
      </c>
    </row>
    <row r="256" spans="1:8" ht="52.8" outlineLevel="3" x14ac:dyDescent="0.25">
      <c r="A256" s="316" t="s">
        <v>4086</v>
      </c>
      <c r="B256" s="37">
        <v>21954</v>
      </c>
      <c r="C256" s="26">
        <v>2</v>
      </c>
      <c r="D256" s="4">
        <v>1</v>
      </c>
      <c r="E256" s="4">
        <v>10</v>
      </c>
      <c r="F256" s="22">
        <v>2</v>
      </c>
      <c r="G256" s="221" t="s">
        <v>3071</v>
      </c>
      <c r="H256" s="99" t="s">
        <v>1187</v>
      </c>
    </row>
    <row r="257" spans="1:8" s="15" customFormat="1" ht="52.8" outlineLevel="3" x14ac:dyDescent="0.25">
      <c r="A257" s="222" t="s">
        <v>4023</v>
      </c>
      <c r="B257" s="37">
        <v>21955</v>
      </c>
      <c r="C257" s="26">
        <v>2</v>
      </c>
      <c r="D257" s="4">
        <v>1</v>
      </c>
      <c r="E257" s="4">
        <v>10</v>
      </c>
      <c r="F257" s="22">
        <v>3</v>
      </c>
      <c r="G257" s="221" t="s">
        <v>4042</v>
      </c>
      <c r="H257" s="99" t="s">
        <v>1187</v>
      </c>
    </row>
    <row r="258" spans="1:8" s="16" customFormat="1" outlineLevel="2" x14ac:dyDescent="0.25">
      <c r="A258" s="42"/>
      <c r="B258" s="38"/>
      <c r="C258" s="25">
        <v>2</v>
      </c>
      <c r="D258" s="3">
        <v>1</v>
      </c>
      <c r="E258" s="3">
        <v>11</v>
      </c>
      <c r="F258" s="21"/>
      <c r="G258" s="270" t="s">
        <v>2632</v>
      </c>
      <c r="H258" s="102"/>
    </row>
    <row r="259" spans="1:8" s="16" customFormat="1" ht="39.6" outlineLevel="3" x14ac:dyDescent="0.25">
      <c r="A259" s="82" t="s">
        <v>777</v>
      </c>
      <c r="B259" s="37">
        <v>21956</v>
      </c>
      <c r="C259" s="86">
        <v>2</v>
      </c>
      <c r="D259" s="70">
        <v>1</v>
      </c>
      <c r="E259" s="70">
        <v>11</v>
      </c>
      <c r="F259" s="74">
        <v>1</v>
      </c>
      <c r="G259" s="272" t="s">
        <v>953</v>
      </c>
      <c r="H259" s="224" t="s">
        <v>1367</v>
      </c>
    </row>
    <row r="260" spans="1:8" s="16" customFormat="1" ht="26.4" outlineLevel="3" x14ac:dyDescent="0.25">
      <c r="A260" s="83" t="s">
        <v>777</v>
      </c>
      <c r="B260" s="37">
        <v>21957</v>
      </c>
      <c r="C260" s="79">
        <v>2</v>
      </c>
      <c r="D260" s="4">
        <v>1</v>
      </c>
      <c r="E260" s="4">
        <v>11</v>
      </c>
      <c r="F260" s="74">
        <v>2</v>
      </c>
      <c r="G260" s="112" t="s">
        <v>412</v>
      </c>
      <c r="H260" s="103"/>
    </row>
    <row r="261" spans="1:8" s="16" customFormat="1" outlineLevel="2" x14ac:dyDescent="0.25">
      <c r="A261" s="42"/>
      <c r="B261" s="38"/>
      <c r="C261" s="25">
        <v>2</v>
      </c>
      <c r="D261" s="3">
        <v>1</v>
      </c>
      <c r="E261" s="3">
        <v>12</v>
      </c>
      <c r="F261" s="21"/>
      <c r="G261" s="270" t="s">
        <v>2633</v>
      </c>
      <c r="H261" s="102" t="s">
        <v>1404</v>
      </c>
    </row>
    <row r="262" spans="1:8" ht="52.8" outlineLevel="3" x14ac:dyDescent="0.25">
      <c r="A262" s="33" t="s">
        <v>777</v>
      </c>
      <c r="B262" s="37">
        <v>21971</v>
      </c>
      <c r="C262" s="23">
        <v>2</v>
      </c>
      <c r="D262" s="1">
        <v>1</v>
      </c>
      <c r="E262" s="1">
        <v>12</v>
      </c>
      <c r="F262" s="19">
        <v>1</v>
      </c>
      <c r="G262" s="10" t="s">
        <v>1545</v>
      </c>
      <c r="H262" s="99" t="s">
        <v>1368</v>
      </c>
    </row>
    <row r="263" spans="1:8" ht="52.8" outlineLevel="3" x14ac:dyDescent="0.25">
      <c r="A263" s="33" t="s">
        <v>963</v>
      </c>
      <c r="B263" s="37">
        <v>21972</v>
      </c>
      <c r="C263" s="23">
        <v>2</v>
      </c>
      <c r="D263" s="1">
        <v>1</v>
      </c>
      <c r="E263" s="1">
        <v>12</v>
      </c>
      <c r="F263" s="19">
        <v>2</v>
      </c>
      <c r="G263" s="10" t="s">
        <v>1384</v>
      </c>
      <c r="H263" s="99" t="s">
        <v>1368</v>
      </c>
    </row>
    <row r="264" spans="1:8" ht="26.4" outlineLevel="3" x14ac:dyDescent="0.25">
      <c r="A264" s="32" t="s">
        <v>777</v>
      </c>
      <c r="B264" s="37">
        <v>21973</v>
      </c>
      <c r="C264" s="23">
        <v>2</v>
      </c>
      <c r="D264" s="1">
        <v>1</v>
      </c>
      <c r="E264" s="1">
        <v>12</v>
      </c>
      <c r="F264" s="19">
        <v>3</v>
      </c>
      <c r="G264" s="10" t="s">
        <v>1355</v>
      </c>
      <c r="H264" s="98" t="s">
        <v>1385</v>
      </c>
    </row>
    <row r="265" spans="1:8" ht="39.6" outlineLevel="3" x14ac:dyDescent="0.25">
      <c r="A265" s="32" t="s">
        <v>777</v>
      </c>
      <c r="B265" s="37">
        <v>21974</v>
      </c>
      <c r="C265" s="23">
        <v>2</v>
      </c>
      <c r="D265" s="1">
        <v>1</v>
      </c>
      <c r="E265" s="1">
        <v>12</v>
      </c>
      <c r="F265" s="19">
        <v>4</v>
      </c>
      <c r="G265" s="225" t="s">
        <v>3364</v>
      </c>
      <c r="H265" s="98" t="s">
        <v>1385</v>
      </c>
    </row>
    <row r="266" spans="1:8" s="16" customFormat="1" outlineLevel="2" x14ac:dyDescent="0.25">
      <c r="A266" s="42"/>
      <c r="B266" s="38"/>
      <c r="C266" s="25">
        <v>2</v>
      </c>
      <c r="D266" s="3">
        <v>1</v>
      </c>
      <c r="E266" s="3">
        <v>13</v>
      </c>
      <c r="F266" s="21"/>
      <c r="G266" s="270" t="s">
        <v>2634</v>
      </c>
      <c r="H266" s="271"/>
    </row>
    <row r="267" spans="1:8" ht="52.8" outlineLevel="3" x14ac:dyDescent="0.25">
      <c r="A267" s="33" t="s">
        <v>777</v>
      </c>
      <c r="B267" s="37">
        <v>21612</v>
      </c>
      <c r="C267" s="23">
        <v>2</v>
      </c>
      <c r="D267" s="1">
        <v>1</v>
      </c>
      <c r="E267" s="1">
        <v>13</v>
      </c>
      <c r="F267" s="19">
        <v>1</v>
      </c>
      <c r="G267" s="221" t="s">
        <v>2621</v>
      </c>
      <c r="H267" s="224" t="s">
        <v>2622</v>
      </c>
    </row>
    <row r="268" spans="1:8" ht="52.8" outlineLevel="3" x14ac:dyDescent="0.25">
      <c r="A268" s="223" t="s">
        <v>98</v>
      </c>
      <c r="B268" s="37">
        <v>21613</v>
      </c>
      <c r="C268" s="23">
        <v>2</v>
      </c>
      <c r="D268" s="1">
        <v>1</v>
      </c>
      <c r="E268" s="1">
        <v>13</v>
      </c>
      <c r="F268" s="19">
        <v>2</v>
      </c>
      <c r="G268" s="221" t="s">
        <v>2624</v>
      </c>
      <c r="H268" s="259"/>
    </row>
    <row r="269" spans="1:8" ht="66" outlineLevel="3" x14ac:dyDescent="0.25">
      <c r="A269" s="223" t="s">
        <v>963</v>
      </c>
      <c r="B269" s="37">
        <v>21614</v>
      </c>
      <c r="C269" s="23">
        <v>2</v>
      </c>
      <c r="D269" s="1">
        <v>1</v>
      </c>
      <c r="E269" s="1">
        <v>13</v>
      </c>
      <c r="F269" s="19">
        <v>3</v>
      </c>
      <c r="G269" s="221" t="s">
        <v>2623</v>
      </c>
      <c r="H269" s="259"/>
    </row>
    <row r="270" spans="1:8" outlineLevel="2" x14ac:dyDescent="0.25">
      <c r="A270" s="42"/>
      <c r="B270" s="38"/>
      <c r="C270" s="25">
        <v>2</v>
      </c>
      <c r="D270" s="3">
        <v>1</v>
      </c>
      <c r="E270" s="3">
        <v>14</v>
      </c>
      <c r="F270" s="21"/>
      <c r="G270" s="270" t="s">
        <v>3295</v>
      </c>
      <c r="H270" s="271"/>
    </row>
    <row r="271" spans="1:8" ht="52.8" outlineLevel="3" x14ac:dyDescent="0.25">
      <c r="A271" s="223" t="s">
        <v>963</v>
      </c>
      <c r="B271" s="37">
        <v>21641</v>
      </c>
      <c r="C271" s="23">
        <v>2</v>
      </c>
      <c r="D271" s="1">
        <v>1</v>
      </c>
      <c r="E271" s="1">
        <v>14</v>
      </c>
      <c r="F271" s="19">
        <v>1</v>
      </c>
      <c r="G271" s="221" t="s">
        <v>3314</v>
      </c>
      <c r="H271" s="224" t="s">
        <v>3315</v>
      </c>
    </row>
    <row r="272" spans="1:8" ht="26.4" outlineLevel="3" x14ac:dyDescent="0.25">
      <c r="A272" s="223" t="s">
        <v>963</v>
      </c>
      <c r="B272" s="37">
        <v>21642</v>
      </c>
      <c r="C272" s="23">
        <v>2</v>
      </c>
      <c r="D272" s="1">
        <v>1</v>
      </c>
      <c r="E272" s="1">
        <v>14</v>
      </c>
      <c r="F272" s="19">
        <v>2</v>
      </c>
      <c r="G272" s="221" t="s">
        <v>3516</v>
      </c>
      <c r="H272" s="224"/>
    </row>
    <row r="273" spans="1:8" outlineLevel="2" x14ac:dyDescent="0.25">
      <c r="A273" s="273"/>
      <c r="B273" s="274" t="s">
        <v>1109</v>
      </c>
      <c r="C273" s="25">
        <v>2</v>
      </c>
      <c r="D273" s="3">
        <v>1</v>
      </c>
      <c r="E273" s="3">
        <v>15</v>
      </c>
      <c r="F273" s="21"/>
      <c r="G273" s="226" t="s">
        <v>3873</v>
      </c>
      <c r="H273" s="275"/>
    </row>
    <row r="274" spans="1:8" ht="52.8" outlineLevel="3" x14ac:dyDescent="0.25">
      <c r="A274" s="223" t="s">
        <v>777</v>
      </c>
      <c r="B274" s="256">
        <v>21643</v>
      </c>
      <c r="C274" s="23">
        <v>2</v>
      </c>
      <c r="D274" s="1">
        <v>1</v>
      </c>
      <c r="E274" s="4">
        <v>15</v>
      </c>
      <c r="F274" s="22">
        <v>1</v>
      </c>
      <c r="G274" s="221" t="s">
        <v>3862</v>
      </c>
      <c r="H274" s="224" t="s">
        <v>3863</v>
      </c>
    </row>
    <row r="275" spans="1:8" ht="52.8" outlineLevel="3" x14ac:dyDescent="0.25">
      <c r="A275" s="223" t="s">
        <v>963</v>
      </c>
      <c r="B275" s="256">
        <v>21644</v>
      </c>
      <c r="C275" s="23">
        <v>2</v>
      </c>
      <c r="D275" s="1">
        <v>1</v>
      </c>
      <c r="E275" s="4">
        <v>15</v>
      </c>
      <c r="F275" s="22">
        <v>2</v>
      </c>
      <c r="G275" s="221" t="s">
        <v>3864</v>
      </c>
      <c r="H275" s="224" t="s">
        <v>3863</v>
      </c>
    </row>
    <row r="276" spans="1:8" ht="184.8" outlineLevel="3" x14ac:dyDescent="0.25">
      <c r="A276" s="222" t="s">
        <v>777</v>
      </c>
      <c r="B276" s="256">
        <v>21645</v>
      </c>
      <c r="C276" s="23">
        <v>2</v>
      </c>
      <c r="D276" s="1">
        <v>1</v>
      </c>
      <c r="E276" s="4">
        <v>15</v>
      </c>
      <c r="F276" s="22">
        <v>3</v>
      </c>
      <c r="G276" s="221" t="s">
        <v>3865</v>
      </c>
      <c r="H276" s="224" t="s">
        <v>1434</v>
      </c>
    </row>
    <row r="277" spans="1:8" ht="26.4" outlineLevel="3" x14ac:dyDescent="0.25">
      <c r="A277" s="223" t="s">
        <v>777</v>
      </c>
      <c r="B277" s="256">
        <v>21646</v>
      </c>
      <c r="C277" s="23">
        <v>2</v>
      </c>
      <c r="D277" s="1">
        <v>1</v>
      </c>
      <c r="E277" s="4">
        <v>15</v>
      </c>
      <c r="F277" s="22">
        <v>4</v>
      </c>
      <c r="G277" s="221" t="s">
        <v>3866</v>
      </c>
      <c r="H277" s="224"/>
    </row>
    <row r="278" spans="1:8" ht="39.6" outlineLevel="3" x14ac:dyDescent="0.25">
      <c r="A278" s="222" t="s">
        <v>777</v>
      </c>
      <c r="B278" s="256">
        <v>21647</v>
      </c>
      <c r="C278" s="23">
        <v>2</v>
      </c>
      <c r="D278" s="1">
        <v>1</v>
      </c>
      <c r="E278" s="4">
        <v>15</v>
      </c>
      <c r="F278" s="22">
        <v>5</v>
      </c>
      <c r="G278" s="221" t="s">
        <v>3867</v>
      </c>
      <c r="H278" s="228" t="s">
        <v>411</v>
      </c>
    </row>
    <row r="279" spans="1:8" outlineLevel="2" x14ac:dyDescent="0.25">
      <c r="A279" s="273"/>
      <c r="B279" s="274" t="s">
        <v>1109</v>
      </c>
      <c r="C279" s="25">
        <v>2</v>
      </c>
      <c r="D279" s="3">
        <v>1</v>
      </c>
      <c r="E279" s="3">
        <v>16</v>
      </c>
      <c r="F279" s="21"/>
      <c r="G279" s="226" t="s">
        <v>3868</v>
      </c>
      <c r="H279" s="275"/>
    </row>
    <row r="280" spans="1:8" ht="52.8" outlineLevel="3" x14ac:dyDescent="0.25">
      <c r="A280" s="223" t="s">
        <v>777</v>
      </c>
      <c r="B280" s="256">
        <v>21648</v>
      </c>
      <c r="C280" s="23">
        <v>2</v>
      </c>
      <c r="D280" s="1">
        <v>1</v>
      </c>
      <c r="E280" s="4">
        <v>16</v>
      </c>
      <c r="F280" s="22">
        <v>1</v>
      </c>
      <c r="G280" s="221" t="s">
        <v>3869</v>
      </c>
      <c r="H280" s="224" t="s">
        <v>3870</v>
      </c>
    </row>
    <row r="281" spans="1:8" ht="39.6" outlineLevel="3" x14ac:dyDescent="0.25">
      <c r="A281" s="222" t="s">
        <v>777</v>
      </c>
      <c r="B281" s="256">
        <v>21649</v>
      </c>
      <c r="C281" s="23">
        <v>2</v>
      </c>
      <c r="D281" s="1">
        <v>1</v>
      </c>
      <c r="E281" s="4">
        <v>16</v>
      </c>
      <c r="F281" s="22">
        <v>2</v>
      </c>
      <c r="G281" s="221" t="s">
        <v>3871</v>
      </c>
      <c r="H281" s="224" t="s">
        <v>1407</v>
      </c>
    </row>
    <row r="282" spans="1:8" ht="26.4" outlineLevel="3" x14ac:dyDescent="0.25">
      <c r="A282" s="223" t="s">
        <v>777</v>
      </c>
      <c r="B282" s="256">
        <v>21650</v>
      </c>
      <c r="C282" s="23">
        <v>2</v>
      </c>
      <c r="D282" s="1">
        <v>1</v>
      </c>
      <c r="E282" s="4">
        <v>16</v>
      </c>
      <c r="F282" s="22">
        <v>3</v>
      </c>
      <c r="G282" s="221" t="s">
        <v>3872</v>
      </c>
      <c r="H282" s="224"/>
    </row>
    <row r="283" spans="1:8" outlineLevel="2" x14ac:dyDescent="0.25">
      <c r="A283" s="273"/>
      <c r="B283" s="274" t="s">
        <v>1109</v>
      </c>
      <c r="C283" s="25">
        <v>2</v>
      </c>
      <c r="D283" s="3">
        <v>1</v>
      </c>
      <c r="E283" s="3">
        <v>17</v>
      </c>
      <c r="F283" s="21"/>
      <c r="G283" s="226" t="s">
        <v>3874</v>
      </c>
      <c r="H283" s="275"/>
    </row>
    <row r="284" spans="1:8" ht="52.8" outlineLevel="3" x14ac:dyDescent="0.25">
      <c r="A284" s="223" t="s">
        <v>777</v>
      </c>
      <c r="B284" s="256">
        <v>21651</v>
      </c>
      <c r="C284" s="23">
        <v>2</v>
      </c>
      <c r="D284" s="1">
        <v>1</v>
      </c>
      <c r="E284" s="4">
        <v>17</v>
      </c>
      <c r="F284" s="22">
        <v>1</v>
      </c>
      <c r="G284" s="221" t="s">
        <v>3875</v>
      </c>
      <c r="H284" s="224" t="s">
        <v>3876</v>
      </c>
    </row>
    <row r="285" spans="1:8" ht="39.6" outlineLevel="3" x14ac:dyDescent="0.25">
      <c r="A285" s="222" t="s">
        <v>777</v>
      </c>
      <c r="B285" s="256">
        <v>21652</v>
      </c>
      <c r="C285" s="23">
        <v>2</v>
      </c>
      <c r="D285" s="1">
        <v>1</v>
      </c>
      <c r="E285" s="4">
        <v>17</v>
      </c>
      <c r="F285" s="22">
        <v>2</v>
      </c>
      <c r="G285" s="221" t="s">
        <v>3877</v>
      </c>
      <c r="H285" s="224" t="s">
        <v>1407</v>
      </c>
    </row>
    <row r="286" spans="1:8" ht="26.4" outlineLevel="3" x14ac:dyDescent="0.25">
      <c r="A286" s="222" t="s">
        <v>777</v>
      </c>
      <c r="B286" s="256">
        <v>21653</v>
      </c>
      <c r="C286" s="23">
        <v>2</v>
      </c>
      <c r="D286" s="1">
        <v>1</v>
      </c>
      <c r="E286" s="4">
        <v>17</v>
      </c>
      <c r="F286" s="22">
        <v>3</v>
      </c>
      <c r="G286" s="221" t="s">
        <v>3999</v>
      </c>
      <c r="H286" s="224"/>
    </row>
    <row r="287" spans="1:8" ht="39.6" outlineLevel="3" x14ac:dyDescent="0.25">
      <c r="A287" s="222" t="s">
        <v>777</v>
      </c>
      <c r="B287" s="256">
        <v>21654</v>
      </c>
      <c r="C287" s="23">
        <v>2</v>
      </c>
      <c r="D287" s="1">
        <v>1</v>
      </c>
      <c r="E287" s="4">
        <v>17</v>
      </c>
      <c r="F287" s="22">
        <v>4</v>
      </c>
      <c r="G287" s="221" t="s">
        <v>3878</v>
      </c>
      <c r="H287" s="228"/>
    </row>
    <row r="288" spans="1:8" ht="13.8" outlineLevel="2" thickBot="1" x14ac:dyDescent="0.3">
      <c r="A288" s="52" t="s">
        <v>908</v>
      </c>
      <c r="B288" s="68"/>
      <c r="C288" s="364">
        <f>COUNT(F169:F288)</f>
        <v>101</v>
      </c>
      <c r="D288" s="365"/>
      <c r="E288" s="365"/>
      <c r="F288" s="366"/>
      <c r="G288" s="50" t="s">
        <v>163</v>
      </c>
      <c r="H288" s="104"/>
    </row>
    <row r="289" spans="1:9" outlineLevel="1" x14ac:dyDescent="0.25">
      <c r="A289" s="41"/>
      <c r="B289" s="36" t="s">
        <v>1109</v>
      </c>
      <c r="C289" s="24">
        <v>2</v>
      </c>
      <c r="D289" s="2">
        <v>2</v>
      </c>
      <c r="E289" s="2"/>
      <c r="F289" s="20"/>
      <c r="G289" s="11" t="s">
        <v>1999</v>
      </c>
      <c r="H289" s="100"/>
    </row>
    <row r="290" spans="1:9" ht="198" outlineLevel="2" x14ac:dyDescent="0.25">
      <c r="A290" s="33" t="s">
        <v>777</v>
      </c>
      <c r="B290" s="37">
        <v>22001</v>
      </c>
      <c r="C290" s="26">
        <v>2</v>
      </c>
      <c r="D290" s="4">
        <v>2</v>
      </c>
      <c r="E290" s="4">
        <v>0</v>
      </c>
      <c r="F290" s="22">
        <v>1</v>
      </c>
      <c r="G290" s="221" t="s">
        <v>3561</v>
      </c>
      <c r="H290" s="224" t="s">
        <v>3639</v>
      </c>
    </row>
    <row r="291" spans="1:9" ht="26.4" outlineLevel="2" x14ac:dyDescent="0.25">
      <c r="A291" s="223" t="s">
        <v>777</v>
      </c>
      <c r="B291" s="37">
        <v>22005</v>
      </c>
      <c r="C291" s="26">
        <v>2</v>
      </c>
      <c r="D291" s="4">
        <v>2</v>
      </c>
      <c r="E291" s="4">
        <v>0</v>
      </c>
      <c r="F291" s="22">
        <v>2</v>
      </c>
      <c r="G291" s="221" t="s">
        <v>3562</v>
      </c>
      <c r="H291" s="224"/>
    </row>
    <row r="292" spans="1:9" s="14" customFormat="1" ht="132" outlineLevel="2" x14ac:dyDescent="0.25">
      <c r="A292" s="33" t="s">
        <v>98</v>
      </c>
      <c r="B292" s="37">
        <v>22002</v>
      </c>
      <c r="C292" s="26">
        <v>2</v>
      </c>
      <c r="D292" s="4">
        <v>2</v>
      </c>
      <c r="E292" s="4">
        <v>0</v>
      </c>
      <c r="F292" s="22">
        <v>3</v>
      </c>
      <c r="G292" s="221" t="s">
        <v>3650</v>
      </c>
      <c r="H292" s="99" t="s">
        <v>1913</v>
      </c>
      <c r="I292" s="290"/>
    </row>
    <row r="293" spans="1:9" s="14" customFormat="1" ht="105.6" outlineLevel="2" x14ac:dyDescent="0.25">
      <c r="A293" s="223" t="s">
        <v>4023</v>
      </c>
      <c r="B293" s="37">
        <v>22006</v>
      </c>
      <c r="C293" s="26">
        <v>2</v>
      </c>
      <c r="D293" s="4">
        <v>2</v>
      </c>
      <c r="E293" s="4">
        <v>0</v>
      </c>
      <c r="F293" s="22">
        <v>4</v>
      </c>
      <c r="G293" s="221" t="s">
        <v>4450</v>
      </c>
      <c r="H293" s="99" t="s">
        <v>1913</v>
      </c>
      <c r="I293" s="290"/>
    </row>
    <row r="294" spans="1:9" s="14" customFormat="1" ht="118.8" outlineLevel="2" x14ac:dyDescent="0.25">
      <c r="A294" s="223" t="s">
        <v>4023</v>
      </c>
      <c r="B294" s="37">
        <v>22007</v>
      </c>
      <c r="C294" s="26">
        <v>2</v>
      </c>
      <c r="D294" s="4">
        <v>2</v>
      </c>
      <c r="E294" s="4">
        <v>0</v>
      </c>
      <c r="F294" s="22">
        <v>5</v>
      </c>
      <c r="G294" s="221" t="s">
        <v>4451</v>
      </c>
      <c r="H294" s="99" t="s">
        <v>1913</v>
      </c>
      <c r="I294" s="290"/>
    </row>
    <row r="295" spans="1:9" s="14" customFormat="1" ht="132" outlineLevel="2" x14ac:dyDescent="0.25">
      <c r="A295" s="33" t="s">
        <v>963</v>
      </c>
      <c r="B295" s="37">
        <v>22003</v>
      </c>
      <c r="C295" s="26">
        <v>2</v>
      </c>
      <c r="D295" s="4">
        <v>2</v>
      </c>
      <c r="E295" s="4">
        <v>0</v>
      </c>
      <c r="F295" s="22">
        <v>6</v>
      </c>
      <c r="G295" s="221" t="s">
        <v>4437</v>
      </c>
      <c r="H295" s="99" t="s">
        <v>1913</v>
      </c>
    </row>
    <row r="296" spans="1:9" s="14" customFormat="1" ht="39.6" outlineLevel="2" x14ac:dyDescent="0.25">
      <c r="A296" s="33" t="s">
        <v>777</v>
      </c>
      <c r="B296" s="37">
        <v>22004</v>
      </c>
      <c r="C296" s="26">
        <v>2</v>
      </c>
      <c r="D296" s="4">
        <v>2</v>
      </c>
      <c r="E296" s="4">
        <v>0</v>
      </c>
      <c r="F296" s="22">
        <v>7</v>
      </c>
      <c r="G296" s="10" t="s">
        <v>2000</v>
      </c>
      <c r="H296" s="99" t="s">
        <v>1914</v>
      </c>
    </row>
    <row r="297" spans="1:9" outlineLevel="2" collapsed="1" x14ac:dyDescent="0.25">
      <c r="A297" s="42"/>
      <c r="B297" s="38" t="s">
        <v>1109</v>
      </c>
      <c r="C297" s="25">
        <v>2</v>
      </c>
      <c r="D297" s="3">
        <v>2</v>
      </c>
      <c r="E297" s="3">
        <v>3</v>
      </c>
      <c r="F297" s="21"/>
      <c r="G297" s="12" t="s">
        <v>2001</v>
      </c>
      <c r="H297" s="101"/>
    </row>
    <row r="298" spans="1:9" ht="39.6" outlineLevel="3" x14ac:dyDescent="0.25">
      <c r="A298" s="33" t="s">
        <v>777</v>
      </c>
      <c r="B298" s="37">
        <v>22301</v>
      </c>
      <c r="C298" s="23">
        <v>2</v>
      </c>
      <c r="D298" s="1">
        <v>2</v>
      </c>
      <c r="E298" s="1">
        <v>3</v>
      </c>
      <c r="F298" s="22">
        <v>1</v>
      </c>
      <c r="G298" s="10" t="s">
        <v>2002</v>
      </c>
      <c r="H298" s="99" t="s">
        <v>2003</v>
      </c>
    </row>
    <row r="299" spans="1:9" outlineLevel="3" x14ac:dyDescent="0.25">
      <c r="A299" s="32" t="s">
        <v>777</v>
      </c>
      <c r="B299" s="37">
        <v>22302</v>
      </c>
      <c r="C299" s="23">
        <v>2</v>
      </c>
      <c r="D299" s="1">
        <v>2</v>
      </c>
      <c r="E299" s="1">
        <v>3</v>
      </c>
      <c r="F299" s="22">
        <v>2</v>
      </c>
      <c r="G299" s="221" t="s">
        <v>2004</v>
      </c>
      <c r="H299" s="99"/>
    </row>
    <row r="300" spans="1:9" s="15" customFormat="1" ht="39.6" outlineLevel="3" x14ac:dyDescent="0.25">
      <c r="A300" s="32" t="s">
        <v>777</v>
      </c>
      <c r="B300" s="37">
        <v>22303</v>
      </c>
      <c r="C300" s="23">
        <v>2</v>
      </c>
      <c r="D300" s="1">
        <v>2</v>
      </c>
      <c r="E300" s="1">
        <v>3</v>
      </c>
      <c r="F300" s="22">
        <v>3</v>
      </c>
      <c r="G300" s="221" t="s">
        <v>2005</v>
      </c>
      <c r="H300" s="98"/>
    </row>
    <row r="301" spans="1:9" outlineLevel="2" x14ac:dyDescent="0.25">
      <c r="A301" s="42"/>
      <c r="B301" s="38" t="s">
        <v>1109</v>
      </c>
      <c r="C301" s="25">
        <v>2</v>
      </c>
      <c r="D301" s="3">
        <v>2</v>
      </c>
      <c r="E301" s="3">
        <v>4</v>
      </c>
      <c r="F301" s="21"/>
      <c r="G301" s="12" t="s">
        <v>2006</v>
      </c>
      <c r="H301" s="101"/>
    </row>
    <row r="302" spans="1:9" ht="39.6" outlineLevel="3" x14ac:dyDescent="0.25">
      <c r="A302" s="33" t="s">
        <v>777</v>
      </c>
      <c r="B302" s="37">
        <v>22401</v>
      </c>
      <c r="C302" s="23">
        <v>2</v>
      </c>
      <c r="D302" s="1">
        <v>2</v>
      </c>
      <c r="E302" s="1">
        <v>4</v>
      </c>
      <c r="F302" s="19">
        <v>1</v>
      </c>
      <c r="G302" s="10" t="s">
        <v>2007</v>
      </c>
      <c r="H302" s="99" t="s">
        <v>2008</v>
      </c>
    </row>
    <row r="303" spans="1:9" ht="26.4" outlineLevel="3" x14ac:dyDescent="0.25">
      <c r="A303" s="33" t="s">
        <v>777</v>
      </c>
      <c r="B303" s="37">
        <v>22402</v>
      </c>
      <c r="C303" s="23">
        <v>2</v>
      </c>
      <c r="D303" s="1">
        <v>2</v>
      </c>
      <c r="E303" s="1">
        <v>4</v>
      </c>
      <c r="F303" s="19">
        <v>2</v>
      </c>
      <c r="G303" s="10" t="s">
        <v>2009</v>
      </c>
      <c r="H303" s="99"/>
    </row>
    <row r="304" spans="1:9" ht="26.4" outlineLevel="3" x14ac:dyDescent="0.25">
      <c r="A304" s="33" t="s">
        <v>777</v>
      </c>
      <c r="B304" s="37">
        <v>22403</v>
      </c>
      <c r="C304" s="23">
        <v>2</v>
      </c>
      <c r="D304" s="1">
        <v>2</v>
      </c>
      <c r="E304" s="1">
        <v>4</v>
      </c>
      <c r="F304" s="19">
        <v>3</v>
      </c>
      <c r="G304" s="10" t="s">
        <v>2010</v>
      </c>
      <c r="H304" s="99" t="s">
        <v>1923</v>
      </c>
    </row>
    <row r="305" spans="1:10" ht="26.4" outlineLevel="3" x14ac:dyDescent="0.25">
      <c r="A305" s="33" t="s">
        <v>777</v>
      </c>
      <c r="B305" s="37">
        <v>22404</v>
      </c>
      <c r="C305" s="23">
        <v>2</v>
      </c>
      <c r="D305" s="1">
        <v>2</v>
      </c>
      <c r="E305" s="1">
        <v>4</v>
      </c>
      <c r="F305" s="19">
        <v>4</v>
      </c>
      <c r="G305" s="10" t="s">
        <v>2011</v>
      </c>
      <c r="H305" s="99" t="s">
        <v>1924</v>
      </c>
    </row>
    <row r="306" spans="1:10" s="15" customFormat="1" ht="26.4" outlineLevel="3" x14ac:dyDescent="0.25">
      <c r="A306" s="32" t="s">
        <v>777</v>
      </c>
      <c r="B306" s="37">
        <v>22405</v>
      </c>
      <c r="C306" s="23">
        <v>2</v>
      </c>
      <c r="D306" s="1">
        <v>2</v>
      </c>
      <c r="E306" s="1">
        <v>4</v>
      </c>
      <c r="F306" s="19">
        <v>5</v>
      </c>
      <c r="G306" s="10" t="s">
        <v>2012</v>
      </c>
      <c r="H306" s="98"/>
    </row>
    <row r="307" spans="1:10" s="15" customFormat="1" ht="26.4" outlineLevel="3" x14ac:dyDescent="0.25">
      <c r="A307" s="32" t="s">
        <v>777</v>
      </c>
      <c r="B307" s="37">
        <v>22406</v>
      </c>
      <c r="C307" s="23">
        <v>2</v>
      </c>
      <c r="D307" s="1">
        <v>2</v>
      </c>
      <c r="E307" s="1">
        <v>4</v>
      </c>
      <c r="F307" s="19">
        <v>6</v>
      </c>
      <c r="G307" s="10" t="s">
        <v>2013</v>
      </c>
      <c r="H307" s="98"/>
    </row>
    <row r="308" spans="1:10" outlineLevel="2" x14ac:dyDescent="0.25">
      <c r="A308" s="42"/>
      <c r="B308" s="38" t="s">
        <v>1109</v>
      </c>
      <c r="C308" s="25">
        <v>2</v>
      </c>
      <c r="D308" s="3">
        <v>2</v>
      </c>
      <c r="E308" s="3">
        <v>5</v>
      </c>
      <c r="F308" s="21"/>
      <c r="G308" s="12" t="s">
        <v>2014</v>
      </c>
      <c r="H308" s="101"/>
    </row>
    <row r="309" spans="1:10" ht="39.6" outlineLevel="3" x14ac:dyDescent="0.25">
      <c r="A309" s="33" t="s">
        <v>777</v>
      </c>
      <c r="B309" s="37">
        <v>22501</v>
      </c>
      <c r="C309" s="23">
        <v>2</v>
      </c>
      <c r="D309" s="1">
        <v>2</v>
      </c>
      <c r="E309" s="1">
        <v>5</v>
      </c>
      <c r="F309" s="19">
        <v>1</v>
      </c>
      <c r="G309" s="10" t="s">
        <v>2015</v>
      </c>
      <c r="H309" s="99" t="s">
        <v>2016</v>
      </c>
    </row>
    <row r="310" spans="1:10" ht="79.2" outlineLevel="3" x14ac:dyDescent="0.25">
      <c r="A310" s="33" t="s">
        <v>777</v>
      </c>
      <c r="B310" s="37">
        <v>22502</v>
      </c>
      <c r="C310" s="23">
        <v>2</v>
      </c>
      <c r="D310" s="1">
        <v>2</v>
      </c>
      <c r="E310" s="1">
        <v>5</v>
      </c>
      <c r="F310" s="19">
        <v>2</v>
      </c>
      <c r="G310" s="221" t="s">
        <v>2410</v>
      </c>
      <c r="H310" s="224" t="s">
        <v>4627</v>
      </c>
      <c r="J310" s="291"/>
    </row>
    <row r="311" spans="1:10" ht="66" outlineLevel="3" x14ac:dyDescent="0.25">
      <c r="A311" s="33" t="s">
        <v>777</v>
      </c>
      <c r="B311" s="37">
        <v>22503</v>
      </c>
      <c r="C311" s="23">
        <v>2</v>
      </c>
      <c r="D311" s="1">
        <v>2</v>
      </c>
      <c r="E311" s="1">
        <v>5</v>
      </c>
      <c r="F311" s="19">
        <v>3</v>
      </c>
      <c r="G311" s="221" t="s">
        <v>2411</v>
      </c>
      <c r="H311" s="224" t="s">
        <v>4628</v>
      </c>
    </row>
    <row r="312" spans="1:10" ht="39.6" outlineLevel="3" x14ac:dyDescent="0.25">
      <c r="A312" s="32" t="s">
        <v>777</v>
      </c>
      <c r="B312" s="37">
        <v>22504</v>
      </c>
      <c r="C312" s="23">
        <v>2</v>
      </c>
      <c r="D312" s="1">
        <v>2</v>
      </c>
      <c r="E312" s="1">
        <v>5</v>
      </c>
      <c r="F312" s="19">
        <v>4</v>
      </c>
      <c r="G312" s="221" t="s">
        <v>2524</v>
      </c>
      <c r="H312" s="98"/>
    </row>
    <row r="313" spans="1:10" ht="39.6" outlineLevel="3" x14ac:dyDescent="0.25">
      <c r="A313" s="32" t="s">
        <v>777</v>
      </c>
      <c r="B313" s="37">
        <v>22505</v>
      </c>
      <c r="C313" s="23">
        <v>2</v>
      </c>
      <c r="D313" s="1">
        <v>2</v>
      </c>
      <c r="E313" s="1">
        <v>5</v>
      </c>
      <c r="F313" s="19">
        <v>5</v>
      </c>
      <c r="G313" s="221" t="s">
        <v>2526</v>
      </c>
      <c r="H313" s="98"/>
    </row>
    <row r="314" spans="1:10" ht="26.4" outlineLevel="3" x14ac:dyDescent="0.25">
      <c r="A314" s="32" t="s">
        <v>777</v>
      </c>
      <c r="B314" s="35">
        <v>22509</v>
      </c>
      <c r="C314" s="23">
        <v>2</v>
      </c>
      <c r="D314" s="1">
        <v>2</v>
      </c>
      <c r="E314" s="1">
        <v>5</v>
      </c>
      <c r="F314" s="19">
        <v>6</v>
      </c>
      <c r="G314" s="221" t="s">
        <v>2523</v>
      </c>
      <c r="H314" s="98"/>
    </row>
    <row r="315" spans="1:10" ht="26.4" outlineLevel="3" x14ac:dyDescent="0.25">
      <c r="A315" s="32" t="s">
        <v>777</v>
      </c>
      <c r="B315" s="35">
        <v>22510</v>
      </c>
      <c r="C315" s="23">
        <v>2</v>
      </c>
      <c r="D315" s="1">
        <v>2</v>
      </c>
      <c r="E315" s="1">
        <v>5</v>
      </c>
      <c r="F315" s="19">
        <v>7</v>
      </c>
      <c r="G315" s="221" t="s">
        <v>2525</v>
      </c>
      <c r="H315" s="98"/>
    </row>
    <row r="316" spans="1:10" ht="26.4" outlineLevel="3" x14ac:dyDescent="0.25">
      <c r="A316" s="32" t="s">
        <v>777</v>
      </c>
      <c r="B316" s="37">
        <v>22506</v>
      </c>
      <c r="C316" s="23">
        <v>2</v>
      </c>
      <c r="D316" s="1">
        <v>2</v>
      </c>
      <c r="E316" s="1">
        <v>5</v>
      </c>
      <c r="F316" s="19">
        <v>8</v>
      </c>
      <c r="G316" s="10" t="s">
        <v>2017</v>
      </c>
      <c r="H316" s="98"/>
    </row>
    <row r="317" spans="1:10" ht="26.4" outlineLevel="3" x14ac:dyDescent="0.25">
      <c r="A317" s="32" t="s">
        <v>777</v>
      </c>
      <c r="B317" s="37">
        <v>22507</v>
      </c>
      <c r="C317" s="23">
        <v>2</v>
      </c>
      <c r="D317" s="1">
        <v>2</v>
      </c>
      <c r="E317" s="1">
        <v>5</v>
      </c>
      <c r="F317" s="19">
        <v>9</v>
      </c>
      <c r="G317" s="10" t="s">
        <v>2018</v>
      </c>
      <c r="H317" s="98"/>
    </row>
    <row r="318" spans="1:10" ht="39.6" outlineLevel="3" x14ac:dyDescent="0.25">
      <c r="A318" s="32" t="s">
        <v>98</v>
      </c>
      <c r="B318" s="37">
        <v>22508</v>
      </c>
      <c r="C318" s="23">
        <v>2</v>
      </c>
      <c r="D318" s="1">
        <v>2</v>
      </c>
      <c r="E318" s="1">
        <v>5</v>
      </c>
      <c r="F318" s="19">
        <v>10</v>
      </c>
      <c r="G318" s="221" t="s">
        <v>4480</v>
      </c>
      <c r="H318" s="98"/>
    </row>
    <row r="319" spans="1:10" outlineLevel="2" x14ac:dyDescent="0.25">
      <c r="A319" s="273"/>
      <c r="B319" s="274" t="s">
        <v>1109</v>
      </c>
      <c r="C319" s="25">
        <v>2</v>
      </c>
      <c r="D319" s="3">
        <v>2</v>
      </c>
      <c r="E319" s="3">
        <v>6</v>
      </c>
      <c r="F319" s="21"/>
      <c r="G319" s="226" t="s">
        <v>3662</v>
      </c>
      <c r="H319" s="275"/>
    </row>
    <row r="320" spans="1:10" ht="39.6" outlineLevel="3" x14ac:dyDescent="0.25">
      <c r="A320" s="223" t="s">
        <v>963</v>
      </c>
      <c r="B320" s="256">
        <v>22601</v>
      </c>
      <c r="C320" s="23">
        <v>2</v>
      </c>
      <c r="D320" s="1">
        <v>2</v>
      </c>
      <c r="E320" s="1">
        <v>6</v>
      </c>
      <c r="F320" s="19">
        <v>1</v>
      </c>
      <c r="G320" s="221" t="s">
        <v>3663</v>
      </c>
      <c r="H320" s="224" t="s">
        <v>3664</v>
      </c>
    </row>
    <row r="321" spans="1:9" ht="26.4" outlineLevel="3" x14ac:dyDescent="0.25">
      <c r="A321" s="222" t="s">
        <v>777</v>
      </c>
      <c r="B321" s="256">
        <v>22602</v>
      </c>
      <c r="C321" s="23">
        <v>2</v>
      </c>
      <c r="D321" s="1">
        <v>2</v>
      </c>
      <c r="E321" s="1">
        <v>6</v>
      </c>
      <c r="F321" s="19">
        <v>2</v>
      </c>
      <c r="G321" s="221" t="s">
        <v>3665</v>
      </c>
      <c r="H321" s="228"/>
    </row>
    <row r="322" spans="1:9" ht="40.200000000000003" outlineLevel="3" thickBot="1" x14ac:dyDescent="0.3">
      <c r="A322" s="222" t="s">
        <v>777</v>
      </c>
      <c r="B322" s="256">
        <v>22603</v>
      </c>
      <c r="C322" s="23">
        <v>2</v>
      </c>
      <c r="D322" s="1">
        <v>2</v>
      </c>
      <c r="E322" s="1">
        <v>6</v>
      </c>
      <c r="F322" s="19">
        <v>3</v>
      </c>
      <c r="G322" s="221" t="s">
        <v>3666</v>
      </c>
      <c r="H322" s="228"/>
    </row>
    <row r="323" spans="1:9" ht="27" outlineLevel="3" thickBot="1" x14ac:dyDescent="0.3">
      <c r="A323" s="222" t="s">
        <v>777</v>
      </c>
      <c r="B323" s="256">
        <v>22604</v>
      </c>
      <c r="C323" s="23">
        <v>2</v>
      </c>
      <c r="D323" s="1">
        <v>2</v>
      </c>
      <c r="E323" s="1">
        <v>6</v>
      </c>
      <c r="F323" s="19">
        <v>4</v>
      </c>
      <c r="G323" s="351" t="s">
        <v>4650</v>
      </c>
      <c r="H323" s="228"/>
    </row>
    <row r="324" spans="1:9" ht="27" outlineLevel="3" thickBot="1" x14ac:dyDescent="0.3">
      <c r="A324" s="222" t="s">
        <v>777</v>
      </c>
      <c r="B324" s="256">
        <v>22605</v>
      </c>
      <c r="C324" s="23">
        <v>2</v>
      </c>
      <c r="D324" s="1">
        <v>2</v>
      </c>
      <c r="E324" s="1">
        <v>6</v>
      </c>
      <c r="F324" s="19">
        <v>5</v>
      </c>
      <c r="G324" s="352" t="s">
        <v>4651</v>
      </c>
      <c r="H324" s="228"/>
    </row>
    <row r="325" spans="1:9" ht="40.200000000000003" outlineLevel="3" thickBot="1" x14ac:dyDescent="0.3">
      <c r="A325" s="222" t="s">
        <v>777</v>
      </c>
      <c r="B325" s="256">
        <v>22606</v>
      </c>
      <c r="C325" s="23">
        <v>2</v>
      </c>
      <c r="D325" s="1">
        <v>2</v>
      </c>
      <c r="E325" s="1">
        <v>6</v>
      </c>
      <c r="F325" s="19">
        <v>6</v>
      </c>
      <c r="G325" s="352" t="s">
        <v>4652</v>
      </c>
      <c r="H325" s="221"/>
    </row>
    <row r="326" spans="1:9" outlineLevel="2" x14ac:dyDescent="0.25">
      <c r="A326" s="42"/>
      <c r="B326" s="38" t="s">
        <v>1109</v>
      </c>
      <c r="C326" s="25">
        <v>2</v>
      </c>
      <c r="D326" s="3">
        <v>2</v>
      </c>
      <c r="E326" s="3">
        <v>7</v>
      </c>
      <c r="F326" s="21"/>
      <c r="G326" s="12" t="s">
        <v>2019</v>
      </c>
      <c r="H326" s="101"/>
    </row>
    <row r="327" spans="1:9" ht="39.6" outlineLevel="3" x14ac:dyDescent="0.25">
      <c r="A327" s="33" t="s">
        <v>777</v>
      </c>
      <c r="B327" s="37">
        <v>22701</v>
      </c>
      <c r="C327" s="23">
        <v>2</v>
      </c>
      <c r="D327" s="1">
        <v>2</v>
      </c>
      <c r="E327" s="1">
        <v>7</v>
      </c>
      <c r="F327" s="19">
        <v>1</v>
      </c>
      <c r="G327" s="221" t="s">
        <v>2020</v>
      </c>
      <c r="H327" s="99" t="s">
        <v>2021</v>
      </c>
    </row>
    <row r="328" spans="1:9" ht="52.8" outlineLevel="3" x14ac:dyDescent="0.25">
      <c r="A328" s="33" t="s">
        <v>777</v>
      </c>
      <c r="B328" s="37">
        <v>22703</v>
      </c>
      <c r="C328" s="23">
        <v>2</v>
      </c>
      <c r="D328" s="1">
        <v>2</v>
      </c>
      <c r="E328" s="1">
        <v>7</v>
      </c>
      <c r="F328" s="178">
        <v>2</v>
      </c>
      <c r="G328" s="221" t="s">
        <v>2143</v>
      </c>
      <c r="H328" s="161" t="s">
        <v>1886</v>
      </c>
    </row>
    <row r="329" spans="1:9" outlineLevel="2" x14ac:dyDescent="0.25">
      <c r="A329" s="42"/>
      <c r="B329" s="38" t="s">
        <v>1109</v>
      </c>
      <c r="C329" s="25">
        <v>2</v>
      </c>
      <c r="D329" s="3">
        <v>2</v>
      </c>
      <c r="E329" s="3">
        <v>8</v>
      </c>
      <c r="F329" s="21"/>
      <c r="G329" s="226" t="s">
        <v>2022</v>
      </c>
      <c r="H329" s="101"/>
    </row>
    <row r="330" spans="1:9" ht="39.6" outlineLevel="3" x14ac:dyDescent="0.25">
      <c r="A330" s="33" t="s">
        <v>777</v>
      </c>
      <c r="B330" s="37">
        <v>22801</v>
      </c>
      <c r="C330" s="23">
        <v>2</v>
      </c>
      <c r="D330" s="1">
        <v>2</v>
      </c>
      <c r="E330" s="1">
        <v>8</v>
      </c>
      <c r="F330" s="19">
        <v>1</v>
      </c>
      <c r="G330" s="10" t="s">
        <v>2023</v>
      </c>
      <c r="H330" s="99" t="s">
        <v>2024</v>
      </c>
    </row>
    <row r="331" spans="1:9" outlineLevel="3" x14ac:dyDescent="0.25">
      <c r="A331" s="223" t="s">
        <v>777</v>
      </c>
      <c r="B331" s="37">
        <v>22802</v>
      </c>
      <c r="C331" s="23">
        <v>2</v>
      </c>
      <c r="D331" s="1">
        <v>2</v>
      </c>
      <c r="E331" s="1">
        <v>8</v>
      </c>
      <c r="F331" s="19">
        <v>2</v>
      </c>
      <c r="G331" s="221" t="s">
        <v>3507</v>
      </c>
      <c r="H331" s="224"/>
    </row>
    <row r="332" spans="1:9" ht="26.4" outlineLevel="3" x14ac:dyDescent="0.25">
      <c r="A332" s="33" t="s">
        <v>777</v>
      </c>
      <c r="B332" s="37">
        <v>22803</v>
      </c>
      <c r="C332" s="23">
        <v>2</v>
      </c>
      <c r="D332" s="1">
        <v>2</v>
      </c>
      <c r="E332" s="1">
        <v>8</v>
      </c>
      <c r="F332" s="19">
        <v>3</v>
      </c>
      <c r="G332" s="10" t="s">
        <v>2025</v>
      </c>
      <c r="H332" s="224"/>
    </row>
    <row r="333" spans="1:9" s="16" customFormat="1" ht="13.5" customHeight="1" outlineLevel="2" x14ac:dyDescent="0.25">
      <c r="A333" s="42"/>
      <c r="B333" s="38" t="s">
        <v>1109</v>
      </c>
      <c r="C333" s="25">
        <v>2</v>
      </c>
      <c r="D333" s="3">
        <v>2</v>
      </c>
      <c r="E333" s="3">
        <v>9</v>
      </c>
      <c r="F333" s="21"/>
      <c r="G333" s="226" t="s">
        <v>3563</v>
      </c>
      <c r="H333" s="101"/>
      <c r="I333" s="290"/>
    </row>
    <row r="334" spans="1:9" ht="26.4" outlineLevel="3" x14ac:dyDescent="0.25">
      <c r="A334" s="223" t="s">
        <v>98</v>
      </c>
      <c r="B334" s="37">
        <v>22901</v>
      </c>
      <c r="C334" s="23">
        <v>2</v>
      </c>
      <c r="D334" s="1">
        <v>2</v>
      </c>
      <c r="E334" s="1">
        <v>9</v>
      </c>
      <c r="F334" s="19">
        <v>1</v>
      </c>
      <c r="G334" s="221" t="s">
        <v>3565</v>
      </c>
      <c r="H334" s="224" t="s">
        <v>3564</v>
      </c>
    </row>
    <row r="335" spans="1:9" ht="26.4" outlineLevel="3" x14ac:dyDescent="0.25">
      <c r="A335" s="223" t="s">
        <v>98</v>
      </c>
      <c r="B335" s="37">
        <v>22902</v>
      </c>
      <c r="C335" s="23">
        <v>2</v>
      </c>
      <c r="D335" s="1">
        <v>2</v>
      </c>
      <c r="E335" s="1">
        <v>9</v>
      </c>
      <c r="F335" s="19">
        <v>2</v>
      </c>
      <c r="G335" s="221" t="s">
        <v>3566</v>
      </c>
      <c r="H335" s="224"/>
    </row>
    <row r="336" spans="1:9" outlineLevel="2" x14ac:dyDescent="0.25">
      <c r="A336" s="42"/>
      <c r="B336" s="38"/>
      <c r="C336" s="25">
        <v>2</v>
      </c>
      <c r="D336" s="3">
        <v>2</v>
      </c>
      <c r="E336" s="3">
        <v>13</v>
      </c>
      <c r="F336" s="21"/>
      <c r="G336" s="270" t="s">
        <v>2635</v>
      </c>
      <c r="H336" s="271"/>
    </row>
    <row r="337" spans="1:10" ht="39.6" outlineLevel="3" x14ac:dyDescent="0.25">
      <c r="A337" s="33" t="s">
        <v>777</v>
      </c>
      <c r="B337" s="37">
        <v>22611</v>
      </c>
      <c r="C337" s="23">
        <v>2</v>
      </c>
      <c r="D337" s="1">
        <v>2</v>
      </c>
      <c r="E337" s="1">
        <v>13</v>
      </c>
      <c r="F337" s="19">
        <v>1</v>
      </c>
      <c r="G337" s="221" t="s">
        <v>2637</v>
      </c>
      <c r="H337" s="224" t="s">
        <v>2636</v>
      </c>
      <c r="J337" s="291"/>
    </row>
    <row r="338" spans="1:10" ht="79.2" outlineLevel="3" x14ac:dyDescent="0.25">
      <c r="A338" s="223" t="s">
        <v>98</v>
      </c>
      <c r="B338" s="37">
        <v>22612</v>
      </c>
      <c r="C338" s="23">
        <v>2</v>
      </c>
      <c r="D338" s="1">
        <v>2</v>
      </c>
      <c r="E338" s="1">
        <v>13</v>
      </c>
      <c r="F338" s="19">
        <v>2</v>
      </c>
      <c r="G338" s="221" t="s">
        <v>4684</v>
      </c>
      <c r="H338" s="259"/>
    </row>
    <row r="339" spans="1:10" ht="92.4" outlineLevel="3" x14ac:dyDescent="0.25">
      <c r="A339" s="223" t="s">
        <v>963</v>
      </c>
      <c r="B339" s="37">
        <v>22613</v>
      </c>
      <c r="C339" s="23">
        <v>2</v>
      </c>
      <c r="D339" s="1">
        <v>2</v>
      </c>
      <c r="E339" s="1">
        <v>13</v>
      </c>
      <c r="F339" s="19">
        <v>3</v>
      </c>
      <c r="G339" s="221" t="s">
        <v>4680</v>
      </c>
      <c r="H339" s="259"/>
    </row>
    <row r="340" spans="1:10" outlineLevel="2" x14ac:dyDescent="0.25">
      <c r="A340" s="42"/>
      <c r="B340" s="38"/>
      <c r="C340" s="25">
        <v>2</v>
      </c>
      <c r="D340" s="3">
        <v>2</v>
      </c>
      <c r="E340" s="3">
        <v>14</v>
      </c>
      <c r="F340" s="21"/>
      <c r="G340" s="270" t="s">
        <v>3300</v>
      </c>
      <c r="H340" s="271"/>
    </row>
    <row r="341" spans="1:10" ht="39.6" outlineLevel="3" x14ac:dyDescent="0.25">
      <c r="A341" s="223" t="s">
        <v>963</v>
      </c>
      <c r="B341" s="37">
        <v>22641</v>
      </c>
      <c r="C341" s="23">
        <v>2</v>
      </c>
      <c r="D341" s="1">
        <v>2</v>
      </c>
      <c r="E341" s="1">
        <v>14</v>
      </c>
      <c r="F341" s="19">
        <v>1</v>
      </c>
      <c r="G341" s="221" t="s">
        <v>3316</v>
      </c>
      <c r="H341" s="224" t="s">
        <v>3301</v>
      </c>
    </row>
    <row r="342" spans="1:10" ht="26.4" outlineLevel="3" x14ac:dyDescent="0.25">
      <c r="A342" s="223" t="s">
        <v>963</v>
      </c>
      <c r="B342" s="37">
        <v>22642</v>
      </c>
      <c r="C342" s="23">
        <v>2</v>
      </c>
      <c r="D342" s="1">
        <v>2</v>
      </c>
      <c r="E342" s="1">
        <v>14</v>
      </c>
      <c r="F342" s="19">
        <v>2</v>
      </c>
      <c r="G342" s="221" t="s">
        <v>3317</v>
      </c>
      <c r="H342" s="224"/>
    </row>
    <row r="343" spans="1:10" outlineLevel="2" x14ac:dyDescent="0.25">
      <c r="A343" s="42"/>
      <c r="B343" s="38"/>
      <c r="C343" s="25">
        <v>2</v>
      </c>
      <c r="D343" s="3">
        <v>2</v>
      </c>
      <c r="E343" s="3">
        <v>15</v>
      </c>
      <c r="F343" s="21"/>
      <c r="G343" s="270" t="s">
        <v>3475</v>
      </c>
      <c r="H343" s="271"/>
    </row>
    <row r="344" spans="1:10" ht="39.6" outlineLevel="3" x14ac:dyDescent="0.25">
      <c r="A344" s="223" t="s">
        <v>98</v>
      </c>
      <c r="B344" s="37">
        <v>22651</v>
      </c>
      <c r="C344" s="23">
        <v>2</v>
      </c>
      <c r="D344" s="1">
        <v>2</v>
      </c>
      <c r="E344" s="1">
        <v>15</v>
      </c>
      <c r="F344" s="19">
        <v>1</v>
      </c>
      <c r="G344" s="221" t="s">
        <v>3476</v>
      </c>
      <c r="H344" s="224" t="s">
        <v>3483</v>
      </c>
    </row>
    <row r="345" spans="1:10" ht="26.4" outlineLevel="3" x14ac:dyDescent="0.25">
      <c r="A345" s="223" t="s">
        <v>98</v>
      </c>
      <c r="B345" s="37">
        <v>22652</v>
      </c>
      <c r="C345" s="23">
        <v>2</v>
      </c>
      <c r="D345" s="1">
        <v>2</v>
      </c>
      <c r="E345" s="1">
        <v>15</v>
      </c>
      <c r="F345" s="19">
        <v>2</v>
      </c>
      <c r="G345" s="221" t="s">
        <v>3477</v>
      </c>
      <c r="H345" s="224"/>
    </row>
    <row r="346" spans="1:10" outlineLevel="3" x14ac:dyDescent="0.25">
      <c r="A346" s="42"/>
      <c r="B346" s="38"/>
      <c r="C346" s="25">
        <v>2</v>
      </c>
      <c r="D346" s="3">
        <v>2</v>
      </c>
      <c r="E346" s="3">
        <v>16</v>
      </c>
      <c r="F346" s="21"/>
      <c r="G346" s="270" t="s">
        <v>4242</v>
      </c>
      <c r="H346" s="271"/>
    </row>
    <row r="347" spans="1:10" ht="39.6" outlineLevel="3" x14ac:dyDescent="0.25">
      <c r="A347" s="223" t="s">
        <v>963</v>
      </c>
      <c r="B347" s="37">
        <v>22661</v>
      </c>
      <c r="C347" s="23">
        <v>2</v>
      </c>
      <c r="D347" s="1">
        <v>2</v>
      </c>
      <c r="E347" s="1">
        <v>16</v>
      </c>
      <c r="F347" s="19">
        <v>1</v>
      </c>
      <c r="G347" s="221" t="s">
        <v>4243</v>
      </c>
      <c r="H347" s="224" t="s">
        <v>4245</v>
      </c>
    </row>
    <row r="348" spans="1:10" ht="52.8" outlineLevel="3" x14ac:dyDescent="0.25">
      <c r="A348" s="223" t="s">
        <v>963</v>
      </c>
      <c r="B348" s="37">
        <v>22662</v>
      </c>
      <c r="C348" s="23">
        <v>2</v>
      </c>
      <c r="D348" s="1">
        <v>2</v>
      </c>
      <c r="E348" s="1">
        <v>16</v>
      </c>
      <c r="F348" s="19">
        <v>2</v>
      </c>
      <c r="G348" s="221" t="s">
        <v>4244</v>
      </c>
      <c r="H348" s="161" t="s">
        <v>1886</v>
      </c>
    </row>
    <row r="349" spans="1:10" ht="13.8" outlineLevel="2" thickBot="1" x14ac:dyDescent="0.3">
      <c r="A349" s="52" t="s">
        <v>908</v>
      </c>
      <c r="B349" s="68"/>
      <c r="C349" s="364">
        <f>COUNT(F289:F349)</f>
        <v>48</v>
      </c>
      <c r="D349" s="365"/>
      <c r="E349" s="365"/>
      <c r="F349" s="366"/>
      <c r="G349" s="50" t="s">
        <v>2026</v>
      </c>
      <c r="H349" s="104"/>
    </row>
    <row r="350" spans="1:10" outlineLevel="1" x14ac:dyDescent="0.25">
      <c r="A350" s="45"/>
      <c r="B350" s="46" t="s">
        <v>1109</v>
      </c>
      <c r="C350" s="47">
        <v>2</v>
      </c>
      <c r="D350" s="48">
        <v>3</v>
      </c>
      <c r="E350" s="48"/>
      <c r="F350" s="49"/>
      <c r="G350" s="11" t="s">
        <v>1114</v>
      </c>
      <c r="H350" s="100"/>
    </row>
    <row r="351" spans="1:10" ht="39.6" outlineLevel="2" x14ac:dyDescent="0.25">
      <c r="A351" s="33" t="s">
        <v>777</v>
      </c>
      <c r="B351" s="37">
        <v>23001</v>
      </c>
      <c r="C351" s="26">
        <v>2</v>
      </c>
      <c r="D351" s="4">
        <v>3</v>
      </c>
      <c r="E351" s="4">
        <v>0</v>
      </c>
      <c r="F351" s="22">
        <v>1</v>
      </c>
      <c r="G351" s="221" t="s">
        <v>3073</v>
      </c>
      <c r="H351" s="224" t="s">
        <v>3074</v>
      </c>
    </row>
    <row r="352" spans="1:10" ht="92.4" outlineLevel="2" x14ac:dyDescent="0.25">
      <c r="A352" s="316" t="s">
        <v>98</v>
      </c>
      <c r="B352" s="37">
        <v>23020</v>
      </c>
      <c r="C352" s="23">
        <v>2</v>
      </c>
      <c r="D352" s="1">
        <v>3</v>
      </c>
      <c r="E352" s="1">
        <v>0</v>
      </c>
      <c r="F352" s="22">
        <v>2</v>
      </c>
      <c r="G352" s="221" t="s">
        <v>2930</v>
      </c>
      <c r="H352" s="98"/>
    </row>
    <row r="353" spans="1:8" ht="52.8" outlineLevel="2" x14ac:dyDescent="0.25">
      <c r="A353" s="316" t="s">
        <v>4023</v>
      </c>
      <c r="B353" s="37">
        <v>23021</v>
      </c>
      <c r="C353" s="26">
        <v>2</v>
      </c>
      <c r="D353" s="4">
        <v>3</v>
      </c>
      <c r="E353" s="4">
        <v>0</v>
      </c>
      <c r="F353" s="22">
        <v>3</v>
      </c>
      <c r="G353" s="221" t="s">
        <v>4037</v>
      </c>
      <c r="H353" s="98"/>
    </row>
    <row r="354" spans="1:8" ht="79.2" outlineLevel="2" x14ac:dyDescent="0.25">
      <c r="A354" s="32" t="s">
        <v>963</v>
      </c>
      <c r="B354" s="37">
        <v>23022</v>
      </c>
      <c r="C354" s="23">
        <v>2</v>
      </c>
      <c r="D354" s="1">
        <v>3</v>
      </c>
      <c r="E354" s="1">
        <v>0</v>
      </c>
      <c r="F354" s="22">
        <v>4</v>
      </c>
      <c r="G354" s="221" t="s">
        <v>3842</v>
      </c>
      <c r="H354" s="98"/>
    </row>
    <row r="355" spans="1:8" ht="66" outlineLevel="2" x14ac:dyDescent="0.25">
      <c r="A355" s="222" t="s">
        <v>98</v>
      </c>
      <c r="B355" s="37">
        <v>23023</v>
      </c>
      <c r="C355" s="26">
        <v>2</v>
      </c>
      <c r="D355" s="4">
        <v>3</v>
      </c>
      <c r="E355" s="4">
        <v>0</v>
      </c>
      <c r="F355" s="22">
        <v>5</v>
      </c>
      <c r="G355" s="221" t="s">
        <v>2937</v>
      </c>
      <c r="H355" s="98"/>
    </row>
    <row r="356" spans="1:8" ht="52.8" outlineLevel="2" x14ac:dyDescent="0.25">
      <c r="A356" s="222" t="s">
        <v>4023</v>
      </c>
      <c r="B356" s="37">
        <v>23025</v>
      </c>
      <c r="C356" s="23">
        <v>2</v>
      </c>
      <c r="D356" s="1">
        <v>3</v>
      </c>
      <c r="E356" s="1">
        <v>0</v>
      </c>
      <c r="F356" s="22">
        <v>6</v>
      </c>
      <c r="G356" s="221" t="s">
        <v>4036</v>
      </c>
      <c r="H356" s="98"/>
    </row>
    <row r="357" spans="1:8" s="15" customFormat="1" ht="66" outlineLevel="2" x14ac:dyDescent="0.25">
      <c r="A357" s="222" t="s">
        <v>963</v>
      </c>
      <c r="B357" s="37">
        <v>23024</v>
      </c>
      <c r="C357" s="26">
        <v>2</v>
      </c>
      <c r="D357" s="4">
        <v>3</v>
      </c>
      <c r="E357" s="4">
        <v>0</v>
      </c>
      <c r="F357" s="22">
        <v>7</v>
      </c>
      <c r="G357" s="221" t="s">
        <v>3307</v>
      </c>
      <c r="H357" s="98"/>
    </row>
    <row r="358" spans="1:8" outlineLevel="2" x14ac:dyDescent="0.25">
      <c r="A358" s="42"/>
      <c r="B358" s="38" t="s">
        <v>1109</v>
      </c>
      <c r="C358" s="25">
        <v>2</v>
      </c>
      <c r="D358" s="3">
        <v>3</v>
      </c>
      <c r="E358" s="3">
        <v>1</v>
      </c>
      <c r="F358" s="21"/>
      <c r="G358" s="12" t="s">
        <v>931</v>
      </c>
      <c r="H358" s="101"/>
    </row>
    <row r="359" spans="1:8" ht="26.4" outlineLevel="3" x14ac:dyDescent="0.25">
      <c r="A359" s="33" t="s">
        <v>777</v>
      </c>
      <c r="B359" s="37">
        <v>23101</v>
      </c>
      <c r="C359" s="23">
        <v>2</v>
      </c>
      <c r="D359" s="1">
        <v>3</v>
      </c>
      <c r="E359" s="1">
        <v>1</v>
      </c>
      <c r="F359" s="19">
        <v>1</v>
      </c>
      <c r="G359" s="221" t="s">
        <v>162</v>
      </c>
      <c r="H359" s="99" t="s">
        <v>1120</v>
      </c>
    </row>
    <row r="360" spans="1:8" s="14" customFormat="1" outlineLevel="3" x14ac:dyDescent="0.25">
      <c r="A360" s="32" t="s">
        <v>777</v>
      </c>
      <c r="B360" s="37">
        <v>23102</v>
      </c>
      <c r="C360" s="23">
        <v>2</v>
      </c>
      <c r="D360" s="1">
        <v>3</v>
      </c>
      <c r="E360" s="1">
        <v>1</v>
      </c>
      <c r="F360" s="19">
        <v>2</v>
      </c>
      <c r="G360" s="10" t="s">
        <v>1131</v>
      </c>
      <c r="H360" s="99"/>
    </row>
    <row r="361" spans="1:8" s="15" customFormat="1" ht="39.6" outlineLevel="3" x14ac:dyDescent="0.25">
      <c r="A361" s="32" t="s">
        <v>777</v>
      </c>
      <c r="B361" s="35">
        <v>23103</v>
      </c>
      <c r="C361" s="23">
        <v>2</v>
      </c>
      <c r="D361" s="1">
        <v>3</v>
      </c>
      <c r="E361" s="1">
        <v>1</v>
      </c>
      <c r="F361" s="19">
        <v>3</v>
      </c>
      <c r="G361" s="10" t="s">
        <v>491</v>
      </c>
      <c r="H361" s="98"/>
    </row>
    <row r="362" spans="1:8" s="15" customFormat="1" outlineLevel="2" x14ac:dyDescent="0.25">
      <c r="A362" s="42"/>
      <c r="B362" s="38" t="s">
        <v>1109</v>
      </c>
      <c r="C362" s="25">
        <v>2</v>
      </c>
      <c r="D362" s="3">
        <v>3</v>
      </c>
      <c r="E362" s="3">
        <v>2</v>
      </c>
      <c r="F362" s="21"/>
      <c r="G362" s="12" t="s">
        <v>735</v>
      </c>
      <c r="H362" s="101"/>
    </row>
    <row r="363" spans="1:8" s="15" customFormat="1" ht="39.6" outlineLevel="3" x14ac:dyDescent="0.25">
      <c r="A363" s="33" t="s">
        <v>777</v>
      </c>
      <c r="B363" s="37">
        <v>23201</v>
      </c>
      <c r="C363" s="23">
        <v>2</v>
      </c>
      <c r="D363" s="1">
        <v>3</v>
      </c>
      <c r="E363" s="1">
        <v>2</v>
      </c>
      <c r="F363" s="19">
        <v>1</v>
      </c>
      <c r="G363" s="10" t="s">
        <v>337</v>
      </c>
      <c r="H363" s="99" t="s">
        <v>1121</v>
      </c>
    </row>
    <row r="364" spans="1:8" s="15" customFormat="1" ht="105.6" outlineLevel="3" x14ac:dyDescent="0.25">
      <c r="A364" s="316" t="s">
        <v>4086</v>
      </c>
      <c r="B364" s="37">
        <v>23210</v>
      </c>
      <c r="C364" s="26">
        <v>2</v>
      </c>
      <c r="D364" s="4">
        <v>3</v>
      </c>
      <c r="E364" s="4">
        <v>2</v>
      </c>
      <c r="F364" s="22">
        <v>2</v>
      </c>
      <c r="G364" s="221" t="s">
        <v>2258</v>
      </c>
      <c r="H364" s="99"/>
    </row>
    <row r="365" spans="1:8" s="15" customFormat="1" ht="26.4" outlineLevel="3" x14ac:dyDescent="0.25">
      <c r="A365" s="315" t="s">
        <v>4023</v>
      </c>
      <c r="B365" s="37">
        <v>23211</v>
      </c>
      <c r="C365" s="23">
        <v>2</v>
      </c>
      <c r="D365" s="1">
        <v>3</v>
      </c>
      <c r="E365" s="1">
        <v>2</v>
      </c>
      <c r="F365" s="19">
        <v>3</v>
      </c>
      <c r="G365" s="221" t="s">
        <v>4085</v>
      </c>
      <c r="H365" s="99"/>
    </row>
    <row r="366" spans="1:8" s="15" customFormat="1" outlineLevel="3" x14ac:dyDescent="0.25">
      <c r="A366" s="32" t="s">
        <v>777</v>
      </c>
      <c r="B366" s="35">
        <v>23203</v>
      </c>
      <c r="C366" s="26">
        <v>2</v>
      </c>
      <c r="D366" s="4">
        <v>3</v>
      </c>
      <c r="E366" s="4">
        <v>2</v>
      </c>
      <c r="F366" s="22">
        <v>4</v>
      </c>
      <c r="G366" s="10" t="s">
        <v>1204</v>
      </c>
      <c r="H366" s="98"/>
    </row>
    <row r="367" spans="1:8" s="16" customFormat="1" ht="26.4" outlineLevel="3" x14ac:dyDescent="0.25">
      <c r="A367" s="32" t="s">
        <v>777</v>
      </c>
      <c r="B367" s="35">
        <v>23204</v>
      </c>
      <c r="C367" s="23">
        <v>2</v>
      </c>
      <c r="D367" s="1">
        <v>3</v>
      </c>
      <c r="E367" s="1">
        <v>2</v>
      </c>
      <c r="F367" s="19">
        <v>5</v>
      </c>
      <c r="G367" s="10" t="s">
        <v>1180</v>
      </c>
      <c r="H367" s="98"/>
    </row>
    <row r="368" spans="1:8" s="16" customFormat="1" outlineLevel="3" x14ac:dyDescent="0.25">
      <c r="A368" s="32" t="s">
        <v>777</v>
      </c>
      <c r="B368" s="35">
        <v>23206</v>
      </c>
      <c r="C368" s="26">
        <v>2</v>
      </c>
      <c r="D368" s="4">
        <v>3</v>
      </c>
      <c r="E368" s="4">
        <v>2</v>
      </c>
      <c r="F368" s="22">
        <v>6</v>
      </c>
      <c r="G368" s="10" t="s">
        <v>1181</v>
      </c>
      <c r="H368" s="98"/>
    </row>
    <row r="369" spans="1:8" ht="26.4" outlineLevel="3" x14ac:dyDescent="0.25">
      <c r="A369" s="32" t="s">
        <v>777</v>
      </c>
      <c r="B369" s="35">
        <v>23207</v>
      </c>
      <c r="C369" s="23">
        <v>2</v>
      </c>
      <c r="D369" s="1">
        <v>3</v>
      </c>
      <c r="E369" s="1">
        <v>2</v>
      </c>
      <c r="F369" s="19">
        <v>7</v>
      </c>
      <c r="G369" s="10" t="s">
        <v>646</v>
      </c>
      <c r="H369" s="98"/>
    </row>
    <row r="370" spans="1:8" ht="26.4" outlineLevel="3" x14ac:dyDescent="0.25">
      <c r="A370" s="32" t="s">
        <v>777</v>
      </c>
      <c r="B370" s="35">
        <v>23209</v>
      </c>
      <c r="C370" s="26">
        <v>2</v>
      </c>
      <c r="D370" s="4">
        <v>3</v>
      </c>
      <c r="E370" s="4">
        <v>2</v>
      </c>
      <c r="F370" s="22">
        <v>8</v>
      </c>
      <c r="G370" s="10" t="s">
        <v>647</v>
      </c>
      <c r="H370" s="98"/>
    </row>
    <row r="371" spans="1:8" ht="26.4" outlineLevel="3" x14ac:dyDescent="0.25">
      <c r="A371" s="33" t="s">
        <v>777</v>
      </c>
      <c r="B371" s="37">
        <v>23213</v>
      </c>
      <c r="C371" s="23">
        <v>2</v>
      </c>
      <c r="D371" s="1">
        <v>3</v>
      </c>
      <c r="E371" s="1">
        <v>2</v>
      </c>
      <c r="F371" s="19">
        <v>9</v>
      </c>
      <c r="G371" s="10" t="s">
        <v>188</v>
      </c>
      <c r="H371" s="99"/>
    </row>
    <row r="372" spans="1:8" ht="52.8" outlineLevel="3" x14ac:dyDescent="0.25">
      <c r="A372" s="223" t="s">
        <v>777</v>
      </c>
      <c r="B372" s="256">
        <v>23214</v>
      </c>
      <c r="C372" s="26">
        <v>2</v>
      </c>
      <c r="D372" s="4">
        <v>3</v>
      </c>
      <c r="E372" s="4">
        <v>2</v>
      </c>
      <c r="F372" s="22">
        <v>10</v>
      </c>
      <c r="G372" s="221" t="s">
        <v>4332</v>
      </c>
      <c r="H372" s="224" t="s">
        <v>4333</v>
      </c>
    </row>
    <row r="373" spans="1:8" outlineLevel="2" x14ac:dyDescent="0.25">
      <c r="A373" s="42"/>
      <c r="B373" s="38" t="s">
        <v>1109</v>
      </c>
      <c r="C373" s="25">
        <v>2</v>
      </c>
      <c r="D373" s="3">
        <v>3</v>
      </c>
      <c r="E373" s="3">
        <v>3</v>
      </c>
      <c r="F373" s="21"/>
      <c r="G373" s="12" t="s">
        <v>806</v>
      </c>
      <c r="H373" s="101"/>
    </row>
    <row r="374" spans="1:8" ht="39.6" outlineLevel="3" x14ac:dyDescent="0.25">
      <c r="A374" s="33" t="s">
        <v>777</v>
      </c>
      <c r="B374" s="37">
        <v>23301</v>
      </c>
      <c r="C374" s="23">
        <v>2</v>
      </c>
      <c r="D374" s="1">
        <v>3</v>
      </c>
      <c r="E374" s="1">
        <v>3</v>
      </c>
      <c r="F374" s="19">
        <v>1</v>
      </c>
      <c r="G374" s="10" t="s">
        <v>844</v>
      </c>
      <c r="H374" s="99" t="s">
        <v>1093</v>
      </c>
    </row>
    <row r="375" spans="1:8" ht="66" outlineLevel="3" x14ac:dyDescent="0.25">
      <c r="A375" s="33" t="s">
        <v>777</v>
      </c>
      <c r="B375" s="37">
        <v>23311</v>
      </c>
      <c r="C375" s="23">
        <v>2</v>
      </c>
      <c r="D375" s="1">
        <v>3</v>
      </c>
      <c r="E375" s="1">
        <v>3</v>
      </c>
      <c r="F375" s="19">
        <v>2</v>
      </c>
      <c r="G375" s="221" t="s">
        <v>2412</v>
      </c>
      <c r="H375" s="99"/>
    </row>
    <row r="376" spans="1:8" ht="39.6" outlineLevel="3" x14ac:dyDescent="0.25">
      <c r="A376" s="32" t="s">
        <v>777</v>
      </c>
      <c r="B376" s="35">
        <v>23303</v>
      </c>
      <c r="C376" s="23">
        <v>2</v>
      </c>
      <c r="D376" s="1">
        <v>3</v>
      </c>
      <c r="E376" s="1">
        <v>3</v>
      </c>
      <c r="F376" s="19">
        <v>3</v>
      </c>
      <c r="G376" s="221" t="s">
        <v>2528</v>
      </c>
      <c r="H376" s="98"/>
    </row>
    <row r="377" spans="1:8" ht="26.4" outlineLevel="3" x14ac:dyDescent="0.25">
      <c r="A377" s="32" t="s">
        <v>777</v>
      </c>
      <c r="B377" s="35">
        <v>23305</v>
      </c>
      <c r="C377" s="23">
        <v>2</v>
      </c>
      <c r="D377" s="1">
        <v>3</v>
      </c>
      <c r="E377" s="1">
        <v>3</v>
      </c>
      <c r="F377" s="19">
        <v>4</v>
      </c>
      <c r="G377" s="221" t="s">
        <v>2530</v>
      </c>
      <c r="H377" s="98"/>
    </row>
    <row r="378" spans="1:8" ht="26.4" outlineLevel="3" x14ac:dyDescent="0.25">
      <c r="A378" s="32" t="s">
        <v>777</v>
      </c>
      <c r="B378" s="35">
        <v>23318</v>
      </c>
      <c r="C378" s="23">
        <v>2</v>
      </c>
      <c r="D378" s="1">
        <v>3</v>
      </c>
      <c r="E378" s="1">
        <v>3</v>
      </c>
      <c r="F378" s="19">
        <v>5</v>
      </c>
      <c r="G378" s="221" t="s">
        <v>2527</v>
      </c>
      <c r="H378" s="98"/>
    </row>
    <row r="379" spans="1:8" ht="26.4" outlineLevel="3" x14ac:dyDescent="0.25">
      <c r="A379" s="32" t="s">
        <v>777</v>
      </c>
      <c r="B379" s="35">
        <v>23319</v>
      </c>
      <c r="C379" s="23">
        <v>2</v>
      </c>
      <c r="D379" s="1">
        <v>3</v>
      </c>
      <c r="E379" s="1">
        <v>3</v>
      </c>
      <c r="F379" s="19">
        <v>6</v>
      </c>
      <c r="G379" s="221" t="s">
        <v>2529</v>
      </c>
      <c r="H379" s="98"/>
    </row>
    <row r="380" spans="1:8" ht="26.4" outlineLevel="3" x14ac:dyDescent="0.25">
      <c r="A380" s="33" t="s">
        <v>777</v>
      </c>
      <c r="B380" s="37">
        <v>23307</v>
      </c>
      <c r="C380" s="26">
        <v>2</v>
      </c>
      <c r="D380" s="4">
        <v>3</v>
      </c>
      <c r="E380" s="4">
        <v>3</v>
      </c>
      <c r="F380" s="19">
        <v>7</v>
      </c>
      <c r="G380" s="10" t="s">
        <v>608</v>
      </c>
      <c r="H380" s="99"/>
    </row>
    <row r="381" spans="1:8" s="15" customFormat="1" ht="26.4" outlineLevel="3" x14ac:dyDescent="0.25">
      <c r="A381" s="32" t="s">
        <v>777</v>
      </c>
      <c r="B381" s="35">
        <v>23309</v>
      </c>
      <c r="C381" s="23">
        <v>2</v>
      </c>
      <c r="D381" s="1">
        <v>3</v>
      </c>
      <c r="E381" s="1">
        <v>3</v>
      </c>
      <c r="F381" s="19">
        <v>8</v>
      </c>
      <c r="G381" s="10" t="s">
        <v>598</v>
      </c>
      <c r="H381" s="98"/>
    </row>
    <row r="382" spans="1:8" s="16" customFormat="1" ht="39.6" outlineLevel="3" x14ac:dyDescent="0.25">
      <c r="A382" s="32" t="s">
        <v>98</v>
      </c>
      <c r="B382" s="35">
        <v>23317</v>
      </c>
      <c r="C382" s="26">
        <v>2</v>
      </c>
      <c r="D382" s="4">
        <v>3</v>
      </c>
      <c r="E382" s="4">
        <v>3</v>
      </c>
      <c r="F382" s="19">
        <v>9</v>
      </c>
      <c r="G382" s="10" t="s">
        <v>182</v>
      </c>
      <c r="H382" s="98"/>
    </row>
    <row r="383" spans="1:8" outlineLevel="2" x14ac:dyDescent="0.25">
      <c r="A383" s="42"/>
      <c r="B383" s="38" t="s">
        <v>1109</v>
      </c>
      <c r="C383" s="25">
        <v>2</v>
      </c>
      <c r="D383" s="3">
        <v>3</v>
      </c>
      <c r="E383" s="3">
        <v>6</v>
      </c>
      <c r="F383" s="21"/>
      <c r="G383" s="226" t="s">
        <v>525</v>
      </c>
      <c r="H383" s="101"/>
    </row>
    <row r="384" spans="1:8" ht="26.4" outlineLevel="3" x14ac:dyDescent="0.25">
      <c r="A384" s="33" t="s">
        <v>777</v>
      </c>
      <c r="B384" s="37">
        <v>23601</v>
      </c>
      <c r="C384" s="23">
        <v>2</v>
      </c>
      <c r="D384" s="1">
        <v>3</v>
      </c>
      <c r="E384" s="4">
        <v>6</v>
      </c>
      <c r="F384" s="19">
        <v>1</v>
      </c>
      <c r="G384" s="10" t="s">
        <v>639</v>
      </c>
      <c r="H384" s="99" t="s">
        <v>760</v>
      </c>
    </row>
    <row r="385" spans="1:8" ht="52.8" outlineLevel="3" x14ac:dyDescent="0.25">
      <c r="A385" s="316" t="s">
        <v>4086</v>
      </c>
      <c r="B385" s="35">
        <v>23604</v>
      </c>
      <c r="C385" s="23">
        <v>2</v>
      </c>
      <c r="D385" s="1">
        <v>3</v>
      </c>
      <c r="E385" s="1">
        <v>6</v>
      </c>
      <c r="F385" s="19">
        <v>2</v>
      </c>
      <c r="G385" s="221" t="s">
        <v>3068</v>
      </c>
      <c r="H385" s="99"/>
    </row>
    <row r="386" spans="1:8" ht="52.8" outlineLevel="3" x14ac:dyDescent="0.25">
      <c r="A386" s="222" t="s">
        <v>4023</v>
      </c>
      <c r="B386" s="35">
        <v>23602</v>
      </c>
      <c r="C386" s="23">
        <v>2</v>
      </c>
      <c r="D386" s="1">
        <v>3</v>
      </c>
      <c r="E386" s="1">
        <v>6</v>
      </c>
      <c r="F386" s="19">
        <v>3</v>
      </c>
      <c r="G386" s="221" t="s">
        <v>4056</v>
      </c>
      <c r="H386" s="98"/>
    </row>
    <row r="387" spans="1:8" outlineLevel="2" x14ac:dyDescent="0.25">
      <c r="A387" s="42"/>
      <c r="B387" s="38"/>
      <c r="C387" s="25">
        <v>2</v>
      </c>
      <c r="D387" s="3">
        <v>3</v>
      </c>
      <c r="E387" s="3">
        <v>7</v>
      </c>
      <c r="F387" s="21"/>
      <c r="G387" s="270" t="s">
        <v>2631</v>
      </c>
      <c r="H387" s="271"/>
    </row>
    <row r="388" spans="1:8" ht="39.6" outlineLevel="3" x14ac:dyDescent="0.25">
      <c r="A388" s="33" t="s">
        <v>777</v>
      </c>
      <c r="B388" s="37">
        <v>23611</v>
      </c>
      <c r="C388" s="23">
        <v>2</v>
      </c>
      <c r="D388" s="1">
        <v>3</v>
      </c>
      <c r="E388" s="1">
        <v>7</v>
      </c>
      <c r="F388" s="19">
        <v>1</v>
      </c>
      <c r="G388" s="221" t="s">
        <v>2625</v>
      </c>
      <c r="H388" s="224" t="s">
        <v>2626</v>
      </c>
    </row>
    <row r="389" spans="1:8" outlineLevel="3" x14ac:dyDescent="0.25">
      <c r="A389" s="223" t="s">
        <v>98</v>
      </c>
      <c r="B389" s="37">
        <v>23612</v>
      </c>
      <c r="C389" s="23">
        <v>2</v>
      </c>
      <c r="D389" s="1">
        <v>3</v>
      </c>
      <c r="E389" s="1">
        <v>7</v>
      </c>
      <c r="F389" s="19">
        <v>2</v>
      </c>
      <c r="G389" s="221" t="s">
        <v>2627</v>
      </c>
      <c r="H389" s="259"/>
    </row>
    <row r="390" spans="1:8" ht="26.4" outlineLevel="3" x14ac:dyDescent="0.25">
      <c r="A390" s="223" t="s">
        <v>963</v>
      </c>
      <c r="B390" s="37">
        <v>23613</v>
      </c>
      <c r="C390" s="23">
        <v>2</v>
      </c>
      <c r="D390" s="1">
        <v>3</v>
      </c>
      <c r="E390" s="1">
        <v>7</v>
      </c>
      <c r="F390" s="19">
        <v>3</v>
      </c>
      <c r="G390" s="221" t="s">
        <v>2628</v>
      </c>
      <c r="H390" s="259"/>
    </row>
    <row r="391" spans="1:8" outlineLevel="2" x14ac:dyDescent="0.25">
      <c r="A391" s="42"/>
      <c r="B391" s="38"/>
      <c r="C391" s="25">
        <v>2</v>
      </c>
      <c r="D391" s="3">
        <v>3</v>
      </c>
      <c r="E391" s="3">
        <v>8</v>
      </c>
      <c r="F391" s="21"/>
      <c r="G391" s="270" t="s">
        <v>3303</v>
      </c>
      <c r="H391" s="271"/>
    </row>
    <row r="392" spans="1:8" ht="39.6" outlineLevel="3" x14ac:dyDescent="0.25">
      <c r="A392" s="223" t="s">
        <v>963</v>
      </c>
      <c r="B392" s="37">
        <v>23641</v>
      </c>
      <c r="C392" s="23">
        <v>2</v>
      </c>
      <c r="D392" s="1">
        <v>3</v>
      </c>
      <c r="E392" s="1">
        <v>8</v>
      </c>
      <c r="F392" s="19">
        <v>1</v>
      </c>
      <c r="G392" s="221" t="s">
        <v>3318</v>
      </c>
      <c r="H392" s="224" t="s">
        <v>3304</v>
      </c>
    </row>
    <row r="393" spans="1:8" ht="26.4" outlineLevel="3" x14ac:dyDescent="0.25">
      <c r="A393" s="223" t="s">
        <v>963</v>
      </c>
      <c r="B393" s="37">
        <v>23642</v>
      </c>
      <c r="C393" s="23">
        <v>2</v>
      </c>
      <c r="D393" s="1">
        <v>3</v>
      </c>
      <c r="E393" s="1">
        <v>8</v>
      </c>
      <c r="F393" s="19">
        <v>2</v>
      </c>
      <c r="G393" s="221" t="s">
        <v>3319</v>
      </c>
      <c r="H393" s="224"/>
    </row>
    <row r="394" spans="1:8" ht="13.8" outlineLevel="2" thickBot="1" x14ac:dyDescent="0.3">
      <c r="A394" s="52" t="s">
        <v>908</v>
      </c>
      <c r="B394" s="68"/>
      <c r="C394" s="364">
        <f>COUNT(F350:F394)</f>
        <v>37</v>
      </c>
      <c r="D394" s="365"/>
      <c r="E394" s="365"/>
      <c r="F394" s="366"/>
      <c r="G394" s="50" t="s">
        <v>577</v>
      </c>
      <c r="H394" s="104"/>
    </row>
    <row r="395" spans="1:8" outlineLevel="1" x14ac:dyDescent="0.25">
      <c r="A395" s="41"/>
      <c r="B395" s="36" t="s">
        <v>1109</v>
      </c>
      <c r="C395" s="24">
        <v>2</v>
      </c>
      <c r="D395" s="2">
        <v>4</v>
      </c>
      <c r="E395" s="2"/>
      <c r="F395" s="20"/>
      <c r="G395" s="11" t="s">
        <v>1185</v>
      </c>
      <c r="H395" s="100"/>
    </row>
    <row r="396" spans="1:8" ht="26.4" outlineLevel="2" x14ac:dyDescent="0.25">
      <c r="A396" s="33" t="s">
        <v>777</v>
      </c>
      <c r="B396" s="37">
        <v>24001</v>
      </c>
      <c r="C396" s="26">
        <v>2</v>
      </c>
      <c r="D396" s="4">
        <v>4</v>
      </c>
      <c r="E396" s="4">
        <v>0</v>
      </c>
      <c r="F396" s="22">
        <v>1</v>
      </c>
      <c r="G396" s="10" t="s">
        <v>294</v>
      </c>
      <c r="H396" s="99" t="s">
        <v>919</v>
      </c>
    </row>
    <row r="397" spans="1:8" ht="26.4" outlineLevel="2" x14ac:dyDescent="0.25">
      <c r="A397" s="222" t="s">
        <v>98</v>
      </c>
      <c r="B397" s="37">
        <v>24007</v>
      </c>
      <c r="C397" s="26">
        <v>2</v>
      </c>
      <c r="D397" s="4">
        <v>4</v>
      </c>
      <c r="E397" s="4">
        <v>0</v>
      </c>
      <c r="F397" s="22">
        <v>2</v>
      </c>
      <c r="G397" s="221" t="s">
        <v>2913</v>
      </c>
      <c r="H397" s="99"/>
    </row>
    <row r="398" spans="1:8" s="16" customFormat="1" outlineLevel="2" x14ac:dyDescent="0.25">
      <c r="A398" s="32" t="s">
        <v>963</v>
      </c>
      <c r="B398" s="37">
        <v>24002</v>
      </c>
      <c r="C398" s="26">
        <v>2</v>
      </c>
      <c r="D398" s="4">
        <v>4</v>
      </c>
      <c r="E398" s="4">
        <v>0</v>
      </c>
      <c r="F398" s="22">
        <v>4</v>
      </c>
      <c r="G398" s="10" t="s">
        <v>902</v>
      </c>
      <c r="H398" s="99"/>
    </row>
    <row r="399" spans="1:8" s="16" customFormat="1" ht="39.6" outlineLevel="2" x14ac:dyDescent="0.25">
      <c r="A399" s="33" t="s">
        <v>98</v>
      </c>
      <c r="B399" s="35">
        <v>24006</v>
      </c>
      <c r="C399" s="23">
        <v>2</v>
      </c>
      <c r="D399" s="1">
        <v>4</v>
      </c>
      <c r="E399" s="1">
        <v>0</v>
      </c>
      <c r="F399" s="22">
        <v>5</v>
      </c>
      <c r="G399" s="221" t="s">
        <v>2256</v>
      </c>
      <c r="H399" s="98"/>
    </row>
    <row r="400" spans="1:8" s="16" customFormat="1" ht="26.4" outlineLevel="2" x14ac:dyDescent="0.25">
      <c r="A400" s="223" t="s">
        <v>4023</v>
      </c>
      <c r="B400" s="35">
        <v>24009</v>
      </c>
      <c r="C400" s="23">
        <v>2</v>
      </c>
      <c r="D400" s="1">
        <v>4</v>
      </c>
      <c r="E400" s="1">
        <v>0</v>
      </c>
      <c r="F400" s="22">
        <v>6</v>
      </c>
      <c r="G400" s="221" t="s">
        <v>4074</v>
      </c>
      <c r="H400" s="98"/>
    </row>
    <row r="401" spans="1:8" outlineLevel="2" x14ac:dyDescent="0.25">
      <c r="A401" s="42"/>
      <c r="B401" s="38" t="s">
        <v>1109</v>
      </c>
      <c r="C401" s="25">
        <v>2</v>
      </c>
      <c r="D401" s="3">
        <v>4</v>
      </c>
      <c r="E401" s="3">
        <v>1</v>
      </c>
      <c r="F401" s="21"/>
      <c r="G401" s="12" t="s">
        <v>1186</v>
      </c>
      <c r="H401" s="101"/>
    </row>
    <row r="402" spans="1:8" ht="39.6" outlineLevel="3" x14ac:dyDescent="0.25">
      <c r="A402" s="33" t="s">
        <v>98</v>
      </c>
      <c r="B402" s="37">
        <v>24101</v>
      </c>
      <c r="C402" s="26">
        <v>2</v>
      </c>
      <c r="D402" s="4">
        <v>4</v>
      </c>
      <c r="E402" s="4">
        <v>1</v>
      </c>
      <c r="F402" s="22">
        <v>1</v>
      </c>
      <c r="G402" s="10" t="s">
        <v>1152</v>
      </c>
      <c r="H402" s="99" t="s">
        <v>613</v>
      </c>
    </row>
    <row r="403" spans="1:8" outlineLevel="3" x14ac:dyDescent="0.25">
      <c r="A403" s="33" t="s">
        <v>98</v>
      </c>
      <c r="B403" s="37">
        <v>24102</v>
      </c>
      <c r="C403" s="26">
        <v>2</v>
      </c>
      <c r="D403" s="4">
        <v>4</v>
      </c>
      <c r="E403" s="4">
        <v>1</v>
      </c>
      <c r="F403" s="22">
        <v>2</v>
      </c>
      <c r="G403" s="10" t="s">
        <v>904</v>
      </c>
      <c r="H403" s="99"/>
    </row>
    <row r="404" spans="1:8" s="15" customFormat="1" ht="39.6" outlineLevel="3" x14ac:dyDescent="0.25">
      <c r="A404" s="33" t="s">
        <v>98</v>
      </c>
      <c r="B404" s="37">
        <v>24103</v>
      </c>
      <c r="C404" s="26">
        <v>2</v>
      </c>
      <c r="D404" s="4">
        <v>4</v>
      </c>
      <c r="E404" s="4">
        <v>1</v>
      </c>
      <c r="F404" s="22">
        <v>3</v>
      </c>
      <c r="G404" s="10" t="s">
        <v>903</v>
      </c>
      <c r="H404" s="99"/>
    </row>
    <row r="405" spans="1:8" s="15" customFormat="1" outlineLevel="2" x14ac:dyDescent="0.25">
      <c r="A405" s="42"/>
      <c r="B405" s="38" t="s">
        <v>1109</v>
      </c>
      <c r="C405" s="25">
        <v>2</v>
      </c>
      <c r="D405" s="3">
        <v>4</v>
      </c>
      <c r="E405" s="3">
        <v>2</v>
      </c>
      <c r="F405" s="21"/>
      <c r="G405" s="12" t="s">
        <v>467</v>
      </c>
      <c r="H405" s="101"/>
    </row>
    <row r="406" spans="1:8" s="15" customFormat="1" ht="39.6" outlineLevel="3" x14ac:dyDescent="0.25">
      <c r="A406" s="33" t="s">
        <v>98</v>
      </c>
      <c r="B406" s="37">
        <v>24201</v>
      </c>
      <c r="C406" s="23">
        <v>2</v>
      </c>
      <c r="D406" s="1">
        <v>4</v>
      </c>
      <c r="E406" s="1">
        <v>2</v>
      </c>
      <c r="F406" s="19">
        <v>1</v>
      </c>
      <c r="G406" s="10" t="s">
        <v>189</v>
      </c>
      <c r="H406" s="99" t="s">
        <v>190</v>
      </c>
    </row>
    <row r="407" spans="1:8" s="15" customFormat="1" ht="79.2" outlineLevel="3" x14ac:dyDescent="0.25">
      <c r="A407" s="33" t="s">
        <v>98</v>
      </c>
      <c r="B407" s="37">
        <v>24210</v>
      </c>
      <c r="C407" s="23">
        <v>2</v>
      </c>
      <c r="D407" s="1">
        <v>4</v>
      </c>
      <c r="E407" s="1">
        <v>2</v>
      </c>
      <c r="F407" s="19">
        <v>2</v>
      </c>
      <c r="G407" s="221" t="s">
        <v>2257</v>
      </c>
      <c r="H407" s="99"/>
    </row>
    <row r="408" spans="1:8" s="15" customFormat="1" ht="26.4" outlineLevel="3" x14ac:dyDescent="0.25">
      <c r="A408" s="223" t="s">
        <v>4023</v>
      </c>
      <c r="B408" s="37">
        <v>24211</v>
      </c>
      <c r="C408" s="23">
        <v>2</v>
      </c>
      <c r="D408" s="1">
        <v>4</v>
      </c>
      <c r="E408" s="1">
        <v>2</v>
      </c>
      <c r="F408" s="19">
        <v>3</v>
      </c>
      <c r="G408" s="221" t="s">
        <v>4071</v>
      </c>
      <c r="H408" s="99"/>
    </row>
    <row r="409" spans="1:8" s="15" customFormat="1" ht="26.4" outlineLevel="3" x14ac:dyDescent="0.25">
      <c r="A409" s="33" t="s">
        <v>98</v>
      </c>
      <c r="B409" s="35">
        <v>24203</v>
      </c>
      <c r="C409" s="23">
        <v>2</v>
      </c>
      <c r="D409" s="1">
        <v>4</v>
      </c>
      <c r="E409" s="1">
        <v>2</v>
      </c>
      <c r="F409" s="19">
        <v>4</v>
      </c>
      <c r="G409" s="10" t="s">
        <v>905</v>
      </c>
      <c r="H409" s="98"/>
    </row>
    <row r="410" spans="1:8" ht="26.4" outlineLevel="3" x14ac:dyDescent="0.25">
      <c r="A410" s="33" t="s">
        <v>98</v>
      </c>
      <c r="B410" s="35">
        <v>24204</v>
      </c>
      <c r="C410" s="23">
        <v>2</v>
      </c>
      <c r="D410" s="1">
        <v>4</v>
      </c>
      <c r="E410" s="1">
        <v>2</v>
      </c>
      <c r="F410" s="19">
        <v>5</v>
      </c>
      <c r="G410" s="10" t="s">
        <v>1336</v>
      </c>
      <c r="H410" s="98"/>
    </row>
    <row r="411" spans="1:8" ht="26.4" outlineLevel="3" x14ac:dyDescent="0.25">
      <c r="A411" s="33" t="s">
        <v>98</v>
      </c>
      <c r="B411" s="35">
        <v>24206</v>
      </c>
      <c r="C411" s="23">
        <v>2</v>
      </c>
      <c r="D411" s="1">
        <v>4</v>
      </c>
      <c r="E411" s="1">
        <v>2</v>
      </c>
      <c r="F411" s="19">
        <v>6</v>
      </c>
      <c r="G411" s="10" t="s">
        <v>1337</v>
      </c>
      <c r="H411" s="98"/>
    </row>
    <row r="412" spans="1:8" ht="26.4" outlineLevel="3" x14ac:dyDescent="0.25">
      <c r="A412" s="33" t="s">
        <v>98</v>
      </c>
      <c r="B412" s="35">
        <v>24207</v>
      </c>
      <c r="C412" s="23">
        <v>2</v>
      </c>
      <c r="D412" s="1">
        <v>4</v>
      </c>
      <c r="E412" s="1">
        <v>2</v>
      </c>
      <c r="F412" s="19">
        <v>7</v>
      </c>
      <c r="G412" s="10" t="s">
        <v>920</v>
      </c>
      <c r="H412" s="98"/>
    </row>
    <row r="413" spans="1:8" ht="26.4" outlineLevel="3" x14ac:dyDescent="0.25">
      <c r="A413" s="33" t="s">
        <v>98</v>
      </c>
      <c r="B413" s="35">
        <v>24209</v>
      </c>
      <c r="C413" s="23">
        <v>2</v>
      </c>
      <c r="D413" s="1">
        <v>4</v>
      </c>
      <c r="E413" s="1">
        <v>2</v>
      </c>
      <c r="F413" s="19">
        <v>8</v>
      </c>
      <c r="G413" s="10" t="s">
        <v>341</v>
      </c>
      <c r="H413" s="98"/>
    </row>
    <row r="414" spans="1:8" ht="13.8" outlineLevel="2" thickBot="1" x14ac:dyDescent="0.3">
      <c r="A414" s="52" t="s">
        <v>908</v>
      </c>
      <c r="B414" s="68"/>
      <c r="C414" s="364">
        <f>COUNT(F395:F414)</f>
        <v>16</v>
      </c>
      <c r="D414" s="365"/>
      <c r="E414" s="365"/>
      <c r="F414" s="366"/>
      <c r="G414" s="50" t="s">
        <v>576</v>
      </c>
      <c r="H414" s="104"/>
    </row>
    <row r="415" spans="1:8" outlineLevel="1" x14ac:dyDescent="0.25">
      <c r="A415" s="36"/>
      <c r="B415" s="36" t="s">
        <v>1109</v>
      </c>
      <c r="C415" s="24">
        <v>2</v>
      </c>
      <c r="D415" s="2">
        <v>5</v>
      </c>
      <c r="E415" s="2"/>
      <c r="F415" s="20"/>
      <c r="G415" s="11" t="s">
        <v>1586</v>
      </c>
      <c r="H415" s="100"/>
    </row>
    <row r="416" spans="1:8" outlineLevel="2" x14ac:dyDescent="0.25">
      <c r="A416" s="33" t="s">
        <v>777</v>
      </c>
      <c r="B416" s="37">
        <v>25001</v>
      </c>
      <c r="C416" s="26">
        <v>2</v>
      </c>
      <c r="D416" s="4">
        <v>5</v>
      </c>
      <c r="E416" s="4">
        <v>0</v>
      </c>
      <c r="F416" s="22">
        <v>1</v>
      </c>
      <c r="G416" s="221" t="s">
        <v>2936</v>
      </c>
      <c r="H416" s="99"/>
    </row>
    <row r="417" spans="1:8" outlineLevel="2" x14ac:dyDescent="0.25">
      <c r="A417" s="33" t="s">
        <v>963</v>
      </c>
      <c r="B417" s="37">
        <v>25002</v>
      </c>
      <c r="C417" s="26">
        <v>2</v>
      </c>
      <c r="D417" s="4">
        <v>5</v>
      </c>
      <c r="E417" s="4">
        <v>0</v>
      </c>
      <c r="F417" s="22">
        <v>2</v>
      </c>
      <c r="G417" s="10" t="s">
        <v>1587</v>
      </c>
      <c r="H417" s="99"/>
    </row>
    <row r="418" spans="1:8" ht="26.4" outlineLevel="2" x14ac:dyDescent="0.25">
      <c r="A418" s="33" t="s">
        <v>98</v>
      </c>
      <c r="B418" s="37">
        <v>25003</v>
      </c>
      <c r="C418" s="26">
        <v>2</v>
      </c>
      <c r="D418" s="4">
        <v>5</v>
      </c>
      <c r="E418" s="4">
        <v>0</v>
      </c>
      <c r="F418" s="22">
        <v>3</v>
      </c>
      <c r="G418" s="10" t="s">
        <v>1588</v>
      </c>
      <c r="H418" s="99"/>
    </row>
    <row r="419" spans="1:8" outlineLevel="2" x14ac:dyDescent="0.25">
      <c r="A419" s="38"/>
      <c r="B419" s="38" t="s">
        <v>1109</v>
      </c>
      <c r="C419" s="25">
        <v>2</v>
      </c>
      <c r="D419" s="3">
        <v>5</v>
      </c>
      <c r="E419" s="3">
        <v>1</v>
      </c>
      <c r="F419" s="21"/>
      <c r="G419" s="12" t="s">
        <v>1589</v>
      </c>
      <c r="H419" s="101"/>
    </row>
    <row r="420" spans="1:8" ht="39.6" outlineLevel="3" x14ac:dyDescent="0.25">
      <c r="A420" s="33" t="s">
        <v>98</v>
      </c>
      <c r="B420" s="37">
        <v>25101</v>
      </c>
      <c r="C420" s="23">
        <v>2</v>
      </c>
      <c r="D420" s="1">
        <v>5</v>
      </c>
      <c r="E420" s="1">
        <v>1</v>
      </c>
      <c r="F420" s="22">
        <v>1</v>
      </c>
      <c r="G420" s="10" t="s">
        <v>1590</v>
      </c>
      <c r="H420" s="99" t="s">
        <v>1591</v>
      </c>
    </row>
    <row r="421" spans="1:8" outlineLevel="3" x14ac:dyDescent="0.25">
      <c r="A421" s="33" t="s">
        <v>98</v>
      </c>
      <c r="B421" s="37">
        <v>25102</v>
      </c>
      <c r="C421" s="23">
        <v>2</v>
      </c>
      <c r="D421" s="1">
        <v>5</v>
      </c>
      <c r="E421" s="1">
        <v>1</v>
      </c>
      <c r="F421" s="22">
        <v>2</v>
      </c>
      <c r="G421" s="10" t="s">
        <v>1592</v>
      </c>
      <c r="H421" s="99"/>
    </row>
    <row r="422" spans="1:8" ht="39.6" outlineLevel="3" x14ac:dyDescent="0.25">
      <c r="A422" s="33" t="s">
        <v>98</v>
      </c>
      <c r="B422" s="35">
        <v>25103</v>
      </c>
      <c r="C422" s="23">
        <v>2</v>
      </c>
      <c r="D422" s="1">
        <v>5</v>
      </c>
      <c r="E422" s="1">
        <v>1</v>
      </c>
      <c r="F422" s="22">
        <v>3</v>
      </c>
      <c r="G422" s="10" t="s">
        <v>1596</v>
      </c>
      <c r="H422" s="98"/>
    </row>
    <row r="423" spans="1:8" ht="13.8" outlineLevel="2" thickBot="1" x14ac:dyDescent="0.3">
      <c r="A423" s="52" t="s">
        <v>908</v>
      </c>
      <c r="B423" s="56"/>
      <c r="C423" s="364">
        <f>COUNT(F415:F423)</f>
        <v>6</v>
      </c>
      <c r="D423" s="365"/>
      <c r="E423" s="365"/>
      <c r="F423" s="366"/>
      <c r="G423" s="50" t="s">
        <v>1597</v>
      </c>
      <c r="H423" s="104"/>
    </row>
    <row r="424" spans="1:8" outlineLevel="1" x14ac:dyDescent="0.25">
      <c r="A424" s="36"/>
      <c r="B424" s="36" t="s">
        <v>1109</v>
      </c>
      <c r="C424" s="24">
        <v>2</v>
      </c>
      <c r="D424" s="2">
        <v>6</v>
      </c>
      <c r="E424" s="2"/>
      <c r="F424" s="20"/>
      <c r="G424" s="11" t="s">
        <v>1577</v>
      </c>
      <c r="H424" s="100"/>
    </row>
    <row r="425" spans="1:8" outlineLevel="2" x14ac:dyDescent="0.25">
      <c r="A425" s="33" t="s">
        <v>777</v>
      </c>
      <c r="B425" s="37">
        <v>26001</v>
      </c>
      <c r="C425" s="26">
        <v>2</v>
      </c>
      <c r="D425" s="4">
        <v>6</v>
      </c>
      <c r="E425" s="4">
        <v>0</v>
      </c>
      <c r="F425" s="22">
        <v>1</v>
      </c>
      <c r="G425" s="221" t="s">
        <v>2935</v>
      </c>
      <c r="H425" s="99"/>
    </row>
    <row r="426" spans="1:8" outlineLevel="2" x14ac:dyDescent="0.25">
      <c r="A426" s="33" t="s">
        <v>963</v>
      </c>
      <c r="B426" s="37">
        <v>26002</v>
      </c>
      <c r="C426" s="26">
        <v>2</v>
      </c>
      <c r="D426" s="4">
        <v>6</v>
      </c>
      <c r="E426" s="4">
        <v>0</v>
      </c>
      <c r="F426" s="22">
        <v>2</v>
      </c>
      <c r="G426" s="10" t="s">
        <v>1578</v>
      </c>
      <c r="H426" s="99"/>
    </row>
    <row r="427" spans="1:8" ht="26.4" outlineLevel="2" x14ac:dyDescent="0.25">
      <c r="A427" s="33" t="s">
        <v>98</v>
      </c>
      <c r="B427" s="37">
        <v>26003</v>
      </c>
      <c r="C427" s="26">
        <v>2</v>
      </c>
      <c r="D427" s="4">
        <v>6</v>
      </c>
      <c r="E427" s="4">
        <v>0</v>
      </c>
      <c r="F427" s="22">
        <v>3</v>
      </c>
      <c r="G427" s="10" t="s">
        <v>1579</v>
      </c>
      <c r="H427" s="99"/>
    </row>
    <row r="428" spans="1:8" outlineLevel="2" x14ac:dyDescent="0.25">
      <c r="A428" s="38"/>
      <c r="B428" s="38" t="s">
        <v>1109</v>
      </c>
      <c r="C428" s="25">
        <v>2</v>
      </c>
      <c r="D428" s="3">
        <v>6</v>
      </c>
      <c r="E428" s="3">
        <v>1</v>
      </c>
      <c r="F428" s="21"/>
      <c r="G428" s="12" t="s">
        <v>1580</v>
      </c>
      <c r="H428" s="101"/>
    </row>
    <row r="429" spans="1:8" ht="39.6" outlineLevel="3" x14ac:dyDescent="0.25">
      <c r="A429" s="33" t="s">
        <v>98</v>
      </c>
      <c r="B429" s="37">
        <v>26101</v>
      </c>
      <c r="C429" s="23">
        <v>2</v>
      </c>
      <c r="D429" s="1">
        <v>6</v>
      </c>
      <c r="E429" s="1">
        <v>1</v>
      </c>
      <c r="F429" s="22">
        <v>1</v>
      </c>
      <c r="G429" s="10" t="s">
        <v>1581</v>
      </c>
      <c r="H429" s="99" t="s">
        <v>1582</v>
      </c>
    </row>
    <row r="430" spans="1:8" outlineLevel="3" x14ac:dyDescent="0.25">
      <c r="A430" s="33" t="s">
        <v>98</v>
      </c>
      <c r="B430" s="37">
        <v>26102</v>
      </c>
      <c r="C430" s="23">
        <v>2</v>
      </c>
      <c r="D430" s="1">
        <v>6</v>
      </c>
      <c r="E430" s="1">
        <v>1</v>
      </c>
      <c r="F430" s="22">
        <v>2</v>
      </c>
      <c r="G430" s="10" t="s">
        <v>1583</v>
      </c>
      <c r="H430" s="99"/>
    </row>
    <row r="431" spans="1:8" ht="39.6" outlineLevel="3" x14ac:dyDescent="0.25">
      <c r="A431" s="33" t="s">
        <v>98</v>
      </c>
      <c r="B431" s="35">
        <v>26103</v>
      </c>
      <c r="C431" s="23">
        <v>2</v>
      </c>
      <c r="D431" s="1">
        <v>6</v>
      </c>
      <c r="E431" s="1">
        <v>1</v>
      </c>
      <c r="F431" s="22">
        <v>3</v>
      </c>
      <c r="G431" s="10" t="s">
        <v>1584</v>
      </c>
      <c r="H431" s="98"/>
    </row>
    <row r="432" spans="1:8" ht="13.8" outlineLevel="2" thickBot="1" x14ac:dyDescent="0.3">
      <c r="A432" s="52" t="s">
        <v>908</v>
      </c>
      <c r="B432" s="56"/>
      <c r="C432" s="364">
        <f>COUNT(F424:F432)</f>
        <v>6</v>
      </c>
      <c r="D432" s="365"/>
      <c r="E432" s="365"/>
      <c r="F432" s="366"/>
      <c r="G432" s="50" t="s">
        <v>1585</v>
      </c>
      <c r="H432" s="104"/>
    </row>
    <row r="433" spans="1:10" outlineLevel="1" x14ac:dyDescent="0.25">
      <c r="A433" s="36"/>
      <c r="B433" s="36" t="s">
        <v>1109</v>
      </c>
      <c r="C433" s="24">
        <v>2</v>
      </c>
      <c r="D433" s="2">
        <v>7</v>
      </c>
      <c r="E433" s="2"/>
      <c r="F433" s="20"/>
      <c r="G433" s="268" t="s">
        <v>2602</v>
      </c>
      <c r="H433" s="100"/>
      <c r="J433" s="291"/>
    </row>
    <row r="434" spans="1:10" ht="26.4" outlineLevel="2" x14ac:dyDescent="0.25">
      <c r="A434" s="223" t="s">
        <v>2600</v>
      </c>
      <c r="B434" s="37">
        <v>27001</v>
      </c>
      <c r="C434" s="26">
        <v>2</v>
      </c>
      <c r="D434" s="4">
        <v>7</v>
      </c>
      <c r="E434" s="4">
        <v>0</v>
      </c>
      <c r="F434" s="22">
        <v>1</v>
      </c>
      <c r="G434" s="221" t="s">
        <v>2659</v>
      </c>
      <c r="H434" s="99"/>
    </row>
    <row r="435" spans="1:10" ht="13.8" outlineLevel="2" thickBot="1" x14ac:dyDescent="0.3">
      <c r="A435" s="52" t="s">
        <v>908</v>
      </c>
      <c r="B435" s="56"/>
      <c r="C435" s="364">
        <f>COUNT(F434:F435)</f>
        <v>1</v>
      </c>
      <c r="D435" s="365"/>
      <c r="E435" s="365"/>
      <c r="F435" s="366"/>
      <c r="G435" s="211" t="s">
        <v>2603</v>
      </c>
      <c r="H435" s="104"/>
      <c r="J435" s="291"/>
    </row>
    <row r="436" spans="1:10" outlineLevel="1" x14ac:dyDescent="0.25">
      <c r="A436" s="36"/>
      <c r="B436" s="36" t="s">
        <v>1109</v>
      </c>
      <c r="C436" s="24">
        <v>2</v>
      </c>
      <c r="D436" s="2">
        <v>8</v>
      </c>
      <c r="E436" s="2"/>
      <c r="F436" s="20"/>
      <c r="G436" s="268" t="s">
        <v>2811</v>
      </c>
      <c r="H436" s="100"/>
    </row>
    <row r="437" spans="1:10" ht="145.19999999999999" outlineLevel="2" x14ac:dyDescent="0.25">
      <c r="A437" s="223" t="s">
        <v>2741</v>
      </c>
      <c r="B437" s="37">
        <v>28001</v>
      </c>
      <c r="C437" s="26">
        <v>2</v>
      </c>
      <c r="D437" s="4">
        <v>8</v>
      </c>
      <c r="E437" s="4">
        <v>0</v>
      </c>
      <c r="F437" s="22">
        <v>1</v>
      </c>
      <c r="G437" s="221" t="s">
        <v>4520</v>
      </c>
      <c r="H437" s="228" t="s">
        <v>4524</v>
      </c>
    </row>
    <row r="438" spans="1:10" outlineLevel="2" x14ac:dyDescent="0.25">
      <c r="A438" s="42"/>
      <c r="B438" s="38" t="s">
        <v>1109</v>
      </c>
      <c r="C438" s="25">
        <v>2</v>
      </c>
      <c r="D438" s="3">
        <v>8</v>
      </c>
      <c r="E438" s="3">
        <v>1</v>
      </c>
      <c r="F438" s="21"/>
      <c r="G438" s="226" t="s">
        <v>3540</v>
      </c>
      <c r="H438" s="101"/>
    </row>
    <row r="439" spans="1:10" ht="39.6" outlineLevel="3" x14ac:dyDescent="0.25">
      <c r="A439" s="223" t="s">
        <v>2741</v>
      </c>
      <c r="B439" s="37">
        <v>28101</v>
      </c>
      <c r="C439" s="23">
        <v>2</v>
      </c>
      <c r="D439" s="1">
        <v>8</v>
      </c>
      <c r="E439" s="1">
        <v>1</v>
      </c>
      <c r="F439" s="19">
        <v>1</v>
      </c>
      <c r="G439" s="221" t="s">
        <v>3550</v>
      </c>
      <c r="H439" s="224" t="s">
        <v>3543</v>
      </c>
    </row>
    <row r="440" spans="1:10" outlineLevel="3" x14ac:dyDescent="0.25">
      <c r="A440" s="222" t="s">
        <v>2741</v>
      </c>
      <c r="B440" s="37">
        <v>28102</v>
      </c>
      <c r="C440" s="23">
        <v>2</v>
      </c>
      <c r="D440" s="1">
        <v>8</v>
      </c>
      <c r="E440" s="1">
        <v>1</v>
      </c>
      <c r="F440" s="19">
        <v>2</v>
      </c>
      <c r="G440" s="221" t="s">
        <v>3541</v>
      </c>
      <c r="H440" s="98"/>
    </row>
    <row r="441" spans="1:10" ht="26.4" outlineLevel="3" x14ac:dyDescent="0.25">
      <c r="A441" s="222" t="s">
        <v>2741</v>
      </c>
      <c r="B441" s="37">
        <v>28103</v>
      </c>
      <c r="C441" s="23">
        <v>2</v>
      </c>
      <c r="D441" s="1">
        <v>8</v>
      </c>
      <c r="E441" s="1">
        <v>1</v>
      </c>
      <c r="F441" s="19">
        <v>3</v>
      </c>
      <c r="G441" s="221" t="s">
        <v>3542</v>
      </c>
      <c r="H441" s="98"/>
    </row>
    <row r="442" spans="1:10" ht="13.8" outlineLevel="3" thickBot="1" x14ac:dyDescent="0.3">
      <c r="A442" s="52" t="s">
        <v>908</v>
      </c>
      <c r="B442" s="56"/>
      <c r="C442" s="364">
        <f>COUNT(F437:F442)</f>
        <v>4</v>
      </c>
      <c r="D442" s="365"/>
      <c r="E442" s="365"/>
      <c r="F442" s="366"/>
      <c r="G442" s="211" t="s">
        <v>2812</v>
      </c>
      <c r="H442" s="104"/>
    </row>
    <row r="443" spans="1:10" outlineLevel="3" x14ac:dyDescent="0.25">
      <c r="A443" s="36"/>
      <c r="B443" s="36" t="s">
        <v>1109</v>
      </c>
      <c r="C443" s="24">
        <v>2</v>
      </c>
      <c r="D443" s="2">
        <v>9</v>
      </c>
      <c r="E443" s="2"/>
      <c r="F443" s="20"/>
      <c r="G443" s="268" t="s">
        <v>4284</v>
      </c>
      <c r="H443" s="100"/>
    </row>
    <row r="444" spans="1:10" ht="26.4" outlineLevel="3" x14ac:dyDescent="0.25">
      <c r="A444" s="223" t="s">
        <v>4253</v>
      </c>
      <c r="B444" s="37">
        <v>29001</v>
      </c>
      <c r="C444" s="61">
        <v>2</v>
      </c>
      <c r="D444" s="1">
        <v>9</v>
      </c>
      <c r="E444" s="1">
        <v>0</v>
      </c>
      <c r="F444" s="62">
        <v>1</v>
      </c>
      <c r="G444" s="221" t="s">
        <v>4285</v>
      </c>
      <c r="H444" s="105"/>
    </row>
    <row r="445" spans="1:10" ht="13.8" outlineLevel="3" thickBot="1" x14ac:dyDescent="0.3">
      <c r="A445" s="52" t="s">
        <v>908</v>
      </c>
      <c r="B445" s="56"/>
      <c r="C445" s="364">
        <f>COUNT(F444:F445)</f>
        <v>1</v>
      </c>
      <c r="D445" s="365"/>
      <c r="E445" s="365"/>
      <c r="F445" s="366"/>
      <c r="G445" s="211" t="s">
        <v>4286</v>
      </c>
      <c r="H445" s="104"/>
    </row>
    <row r="446" spans="1:10" outlineLevel="3" x14ac:dyDescent="0.25">
      <c r="A446" s="36"/>
      <c r="B446" s="36" t="s">
        <v>1109</v>
      </c>
      <c r="C446" s="24">
        <v>2</v>
      </c>
      <c r="D446" s="2">
        <v>10</v>
      </c>
      <c r="E446" s="2"/>
      <c r="F446" s="20"/>
      <c r="G446" s="268" t="s">
        <v>4468</v>
      </c>
      <c r="H446" s="100"/>
    </row>
    <row r="447" spans="1:10" ht="26.4" outlineLevel="3" x14ac:dyDescent="0.25">
      <c r="A447" s="222" t="s">
        <v>4452</v>
      </c>
      <c r="B447" s="37">
        <v>29002</v>
      </c>
      <c r="C447" s="343">
        <v>2</v>
      </c>
      <c r="D447" s="65">
        <v>10</v>
      </c>
      <c r="E447" s="65">
        <v>0</v>
      </c>
      <c r="F447" s="344">
        <v>1</v>
      </c>
      <c r="G447" s="221" t="s">
        <v>4526</v>
      </c>
      <c r="H447" s="98"/>
    </row>
    <row r="448" spans="1:10" ht="39.6" outlineLevel="3" x14ac:dyDescent="0.25">
      <c r="A448" s="223" t="s">
        <v>4452</v>
      </c>
      <c r="B448" s="37">
        <v>29003</v>
      </c>
      <c r="C448" s="61">
        <v>2</v>
      </c>
      <c r="D448" s="1">
        <v>10</v>
      </c>
      <c r="E448" s="1">
        <v>0</v>
      </c>
      <c r="F448" s="62">
        <v>2</v>
      </c>
      <c r="G448" s="221" t="s">
        <v>4475</v>
      </c>
      <c r="H448" s="105"/>
    </row>
    <row r="449" spans="1:8" ht="13.8" outlineLevel="2" thickBot="1" x14ac:dyDescent="0.3">
      <c r="A449" s="52" t="s">
        <v>908</v>
      </c>
      <c r="B449" s="56"/>
      <c r="C449" s="364">
        <f>COUNT(F447:F449)</f>
        <v>2</v>
      </c>
      <c r="D449" s="365"/>
      <c r="E449" s="365"/>
      <c r="F449" s="366"/>
      <c r="G449" s="211" t="s">
        <v>4469</v>
      </c>
      <c r="H449" s="104"/>
    </row>
    <row r="450" spans="1:8" ht="13.8" outlineLevel="1" thickBot="1" x14ac:dyDescent="0.3">
      <c r="A450" s="53" t="s">
        <v>909</v>
      </c>
      <c r="B450" s="69"/>
      <c r="C450" s="373">
        <f>COUNT(F92:F450)</f>
        <v>298</v>
      </c>
      <c r="D450" s="374"/>
      <c r="E450" s="374"/>
      <c r="F450" s="375"/>
      <c r="G450" s="67" t="s">
        <v>575</v>
      </c>
      <c r="H450" s="108"/>
    </row>
    <row r="451" spans="1:8" ht="26.4" x14ac:dyDescent="0.25">
      <c r="A451" s="191"/>
      <c r="B451" s="192" t="s">
        <v>1109</v>
      </c>
      <c r="C451" s="193">
        <v>3</v>
      </c>
      <c r="D451" s="194"/>
      <c r="E451" s="194"/>
      <c r="F451" s="195"/>
      <c r="G451" s="147" t="s">
        <v>912</v>
      </c>
      <c r="H451" s="196" t="s">
        <v>512</v>
      </c>
    </row>
    <row r="452" spans="1:8" ht="52.8" outlineLevel="1" x14ac:dyDescent="0.25">
      <c r="A452" s="164" t="s">
        <v>777</v>
      </c>
      <c r="B452" s="165">
        <v>30001</v>
      </c>
      <c r="C452" s="185">
        <v>3</v>
      </c>
      <c r="D452" s="60">
        <v>0</v>
      </c>
      <c r="E452" s="60">
        <v>0</v>
      </c>
      <c r="F452" s="186">
        <v>1</v>
      </c>
      <c r="G452" s="163" t="s">
        <v>1633</v>
      </c>
      <c r="H452" s="122" t="s">
        <v>1567</v>
      </c>
    </row>
    <row r="453" spans="1:8" ht="66" outlineLevel="1" x14ac:dyDescent="0.25">
      <c r="A453" s="33" t="s">
        <v>98</v>
      </c>
      <c r="B453" s="37">
        <v>30015</v>
      </c>
      <c r="C453" s="23">
        <v>3</v>
      </c>
      <c r="D453" s="1">
        <v>0</v>
      </c>
      <c r="E453" s="1">
        <v>0</v>
      </c>
      <c r="F453" s="186">
        <v>2</v>
      </c>
      <c r="G453" s="10" t="s">
        <v>1634</v>
      </c>
      <c r="H453" s="99" t="s">
        <v>1598</v>
      </c>
    </row>
    <row r="454" spans="1:8" ht="39.6" outlineLevel="1" x14ac:dyDescent="0.25">
      <c r="A454" s="33" t="s">
        <v>98</v>
      </c>
      <c r="B454" s="37">
        <v>30016</v>
      </c>
      <c r="C454" s="23">
        <v>3</v>
      </c>
      <c r="D454" s="1">
        <v>0</v>
      </c>
      <c r="E454" s="1">
        <v>0</v>
      </c>
      <c r="F454" s="186">
        <v>3</v>
      </c>
      <c r="G454" s="10" t="s">
        <v>1716</v>
      </c>
      <c r="H454" s="98" t="s">
        <v>1598</v>
      </c>
    </row>
    <row r="455" spans="1:8" ht="26.4" outlineLevel="1" x14ac:dyDescent="0.25">
      <c r="A455" s="33" t="s">
        <v>98</v>
      </c>
      <c r="B455" s="37">
        <v>30017</v>
      </c>
      <c r="C455" s="23">
        <v>3</v>
      </c>
      <c r="D455" s="1">
        <v>0</v>
      </c>
      <c r="E455" s="1">
        <v>0</v>
      </c>
      <c r="F455" s="186">
        <v>4</v>
      </c>
      <c r="G455" s="10" t="s">
        <v>1636</v>
      </c>
      <c r="H455" s="99" t="s">
        <v>1598</v>
      </c>
    </row>
    <row r="456" spans="1:8" ht="39.6" outlineLevel="1" x14ac:dyDescent="0.25">
      <c r="A456" s="33" t="s">
        <v>98</v>
      </c>
      <c r="B456" s="37">
        <v>30021</v>
      </c>
      <c r="C456" s="23">
        <v>3</v>
      </c>
      <c r="D456" s="1">
        <v>0</v>
      </c>
      <c r="E456" s="1">
        <v>0</v>
      </c>
      <c r="F456" s="186">
        <v>5</v>
      </c>
      <c r="G456" s="10" t="s">
        <v>1637</v>
      </c>
      <c r="H456" s="99" t="s">
        <v>1598</v>
      </c>
    </row>
    <row r="457" spans="1:8" ht="39.6" outlineLevel="1" x14ac:dyDescent="0.25">
      <c r="A457" s="33" t="s">
        <v>98</v>
      </c>
      <c r="B457" s="37">
        <v>30022</v>
      </c>
      <c r="C457" s="23">
        <v>3</v>
      </c>
      <c r="D457" s="1">
        <v>0</v>
      </c>
      <c r="E457" s="1">
        <v>0</v>
      </c>
      <c r="F457" s="186">
        <v>6</v>
      </c>
      <c r="G457" s="10" t="s">
        <v>1717</v>
      </c>
      <c r="H457" s="98" t="s">
        <v>1598</v>
      </c>
    </row>
    <row r="458" spans="1:8" ht="26.4" outlineLevel="1" x14ac:dyDescent="0.25">
      <c r="A458" s="316" t="s">
        <v>4086</v>
      </c>
      <c r="B458" s="35">
        <v>30009</v>
      </c>
      <c r="C458" s="23">
        <v>3</v>
      </c>
      <c r="D458" s="1">
        <v>0</v>
      </c>
      <c r="E458" s="1">
        <v>0</v>
      </c>
      <c r="F458" s="186">
        <v>7</v>
      </c>
      <c r="G458" s="221" t="s">
        <v>2607</v>
      </c>
      <c r="H458" s="98" t="s">
        <v>1124</v>
      </c>
    </row>
    <row r="459" spans="1:8" ht="26.4" outlineLevel="1" x14ac:dyDescent="0.25">
      <c r="A459" s="222" t="s">
        <v>4023</v>
      </c>
      <c r="B459" s="35">
        <v>30004</v>
      </c>
      <c r="C459" s="23">
        <v>3</v>
      </c>
      <c r="D459" s="1">
        <v>0</v>
      </c>
      <c r="E459" s="1">
        <v>0</v>
      </c>
      <c r="F459" s="186">
        <v>8</v>
      </c>
      <c r="G459" s="221" t="s">
        <v>4043</v>
      </c>
      <c r="H459" s="228" t="s">
        <v>4044</v>
      </c>
    </row>
    <row r="460" spans="1:8" ht="26.4" outlineLevel="1" x14ac:dyDescent="0.25">
      <c r="A460" s="316" t="s">
        <v>4086</v>
      </c>
      <c r="B460" s="35">
        <v>30010</v>
      </c>
      <c r="C460" s="23">
        <v>3</v>
      </c>
      <c r="D460" s="1">
        <v>0</v>
      </c>
      <c r="E460" s="1">
        <v>0</v>
      </c>
      <c r="F460" s="186">
        <v>9</v>
      </c>
      <c r="G460" s="10" t="s">
        <v>748</v>
      </c>
      <c r="H460" s="98" t="s">
        <v>1125</v>
      </c>
    </row>
    <row r="461" spans="1:8" outlineLevel="1" x14ac:dyDescent="0.25">
      <c r="A461" s="222" t="s">
        <v>4023</v>
      </c>
      <c r="B461" s="35">
        <v>30005</v>
      </c>
      <c r="C461" s="23">
        <v>3</v>
      </c>
      <c r="D461" s="1">
        <v>0</v>
      </c>
      <c r="E461" s="1">
        <v>0</v>
      </c>
      <c r="F461" s="186">
        <v>10</v>
      </c>
      <c r="G461" s="221" t="s">
        <v>4046</v>
      </c>
      <c r="H461" s="228" t="s">
        <v>4045</v>
      </c>
    </row>
    <row r="462" spans="1:8" ht="26.4" outlineLevel="1" x14ac:dyDescent="0.25">
      <c r="A462" s="33" t="s">
        <v>777</v>
      </c>
      <c r="B462" s="37">
        <v>30014</v>
      </c>
      <c r="C462" s="23">
        <v>3</v>
      </c>
      <c r="D462" s="1">
        <v>0</v>
      </c>
      <c r="E462" s="1">
        <v>0</v>
      </c>
      <c r="F462" s="186">
        <v>11</v>
      </c>
      <c r="G462" s="66" t="s">
        <v>1412</v>
      </c>
      <c r="H462" s="103"/>
    </row>
    <row r="463" spans="1:8" ht="39.6" outlineLevel="1" x14ac:dyDescent="0.25">
      <c r="A463" s="33" t="s">
        <v>777</v>
      </c>
      <c r="B463" s="37">
        <v>30023</v>
      </c>
      <c r="C463" s="23">
        <v>3</v>
      </c>
      <c r="D463" s="1">
        <v>0</v>
      </c>
      <c r="E463" s="1">
        <v>0</v>
      </c>
      <c r="F463" s="186">
        <v>12</v>
      </c>
      <c r="G463" s="158" t="s">
        <v>1870</v>
      </c>
      <c r="H463" s="162" t="s">
        <v>1874</v>
      </c>
    </row>
    <row r="464" spans="1:8" ht="39.6" outlineLevel="1" x14ac:dyDescent="0.25">
      <c r="A464" s="33" t="s">
        <v>777</v>
      </c>
      <c r="B464" s="37">
        <v>30003</v>
      </c>
      <c r="C464" s="23">
        <v>3</v>
      </c>
      <c r="D464" s="1">
        <v>0</v>
      </c>
      <c r="E464" s="1">
        <v>0</v>
      </c>
      <c r="F464" s="186">
        <v>13</v>
      </c>
      <c r="G464" s="163" t="s">
        <v>1635</v>
      </c>
      <c r="H464" s="122"/>
    </row>
    <row r="465" spans="1:8" ht="26.4" outlineLevel="1" x14ac:dyDescent="0.25">
      <c r="A465" s="316" t="s">
        <v>4086</v>
      </c>
      <c r="B465" s="37">
        <v>30008</v>
      </c>
      <c r="C465" s="23">
        <v>3</v>
      </c>
      <c r="D465" s="1">
        <v>0</v>
      </c>
      <c r="E465" s="1">
        <v>0</v>
      </c>
      <c r="F465" s="186">
        <v>14</v>
      </c>
      <c r="G465" s="10" t="s">
        <v>1599</v>
      </c>
      <c r="H465" s="99"/>
    </row>
    <row r="466" spans="1:8" ht="26.4" outlineLevel="1" x14ac:dyDescent="0.25">
      <c r="A466" s="315" t="s">
        <v>4023</v>
      </c>
      <c r="B466" s="37">
        <v>30006</v>
      </c>
      <c r="C466" s="23">
        <v>3</v>
      </c>
      <c r="D466" s="1">
        <v>0</v>
      </c>
      <c r="E466" s="1">
        <v>0</v>
      </c>
      <c r="F466" s="186">
        <v>15</v>
      </c>
      <c r="G466" s="221" t="s">
        <v>4047</v>
      </c>
      <c r="H466" s="99"/>
    </row>
    <row r="467" spans="1:8" ht="52.8" outlineLevel="1" x14ac:dyDescent="0.25">
      <c r="A467" s="316" t="s">
        <v>4086</v>
      </c>
      <c r="B467" s="35">
        <v>30011</v>
      </c>
      <c r="C467" s="23">
        <v>3</v>
      </c>
      <c r="D467" s="1">
        <v>0</v>
      </c>
      <c r="E467" s="1">
        <v>0</v>
      </c>
      <c r="F467" s="186">
        <v>16</v>
      </c>
      <c r="G467" s="221" t="s">
        <v>3267</v>
      </c>
      <c r="H467" s="98" t="s">
        <v>1103</v>
      </c>
    </row>
    <row r="468" spans="1:8" ht="52.8" outlineLevel="1" x14ac:dyDescent="0.25">
      <c r="A468" s="222" t="s">
        <v>4023</v>
      </c>
      <c r="B468" s="35">
        <v>30007</v>
      </c>
      <c r="C468" s="23">
        <v>3</v>
      </c>
      <c r="D468" s="1">
        <v>0</v>
      </c>
      <c r="E468" s="1">
        <v>0</v>
      </c>
      <c r="F468" s="186">
        <v>17</v>
      </c>
      <c r="G468" s="221" t="s">
        <v>4048</v>
      </c>
      <c r="H468" s="98" t="s">
        <v>1103</v>
      </c>
    </row>
    <row r="469" spans="1:8" ht="39.6" outlineLevel="1" x14ac:dyDescent="0.25">
      <c r="A469" s="316" t="s">
        <v>4086</v>
      </c>
      <c r="B469" s="35">
        <v>30013</v>
      </c>
      <c r="C469" s="23">
        <v>3</v>
      </c>
      <c r="D469" s="1">
        <v>0</v>
      </c>
      <c r="E469" s="1">
        <v>0</v>
      </c>
      <c r="F469" s="186">
        <v>18</v>
      </c>
      <c r="G469" s="10" t="s">
        <v>1642</v>
      </c>
      <c r="H469" s="98" t="s">
        <v>1253</v>
      </c>
    </row>
    <row r="470" spans="1:8" ht="39.6" outlineLevel="1" x14ac:dyDescent="0.25">
      <c r="A470" s="222" t="s">
        <v>4023</v>
      </c>
      <c r="B470" s="35">
        <v>30012</v>
      </c>
      <c r="C470" s="23">
        <v>3</v>
      </c>
      <c r="D470" s="1">
        <v>0</v>
      </c>
      <c r="E470" s="1">
        <v>0</v>
      </c>
      <c r="F470" s="186">
        <v>19</v>
      </c>
      <c r="G470" s="221" t="s">
        <v>4049</v>
      </c>
      <c r="H470" s="98" t="s">
        <v>1253</v>
      </c>
    </row>
    <row r="471" spans="1:8" ht="79.2" outlineLevel="1" x14ac:dyDescent="0.25">
      <c r="A471" s="33" t="s">
        <v>98</v>
      </c>
      <c r="B471" s="35">
        <v>30019</v>
      </c>
      <c r="C471" s="23">
        <v>3</v>
      </c>
      <c r="D471" s="1">
        <v>0</v>
      </c>
      <c r="E471" s="1">
        <v>0</v>
      </c>
      <c r="F471" s="186">
        <v>20</v>
      </c>
      <c r="G471" s="10" t="s">
        <v>1718</v>
      </c>
      <c r="H471" s="99" t="s">
        <v>1639</v>
      </c>
    </row>
    <row r="472" spans="1:8" ht="39.6" outlineLevel="1" x14ac:dyDescent="0.25">
      <c r="A472" s="73" t="s">
        <v>98</v>
      </c>
      <c r="B472" s="35">
        <v>30020</v>
      </c>
      <c r="C472" s="23">
        <v>3</v>
      </c>
      <c r="D472" s="1">
        <v>0</v>
      </c>
      <c r="E472" s="1">
        <v>0</v>
      </c>
      <c r="F472" s="186">
        <v>21</v>
      </c>
      <c r="G472" s="10" t="s">
        <v>1719</v>
      </c>
      <c r="H472" s="103" t="s">
        <v>1638</v>
      </c>
    </row>
    <row r="473" spans="1:8" ht="26.4" outlineLevel="1" x14ac:dyDescent="0.25">
      <c r="A473" s="223" t="s">
        <v>2600</v>
      </c>
      <c r="B473" s="37">
        <v>30024</v>
      </c>
      <c r="C473" s="23">
        <v>3</v>
      </c>
      <c r="D473" s="1">
        <v>0</v>
      </c>
      <c r="E473" s="1">
        <v>0</v>
      </c>
      <c r="F473" s="186">
        <v>22</v>
      </c>
      <c r="G473" s="269" t="s">
        <v>2698</v>
      </c>
      <c r="H473" s="99"/>
    </row>
    <row r="474" spans="1:8" ht="26.4" outlineLevel="1" x14ac:dyDescent="0.25">
      <c r="A474" s="223" t="s">
        <v>2600</v>
      </c>
      <c r="B474" s="37">
        <v>30025</v>
      </c>
      <c r="C474" s="23">
        <v>3</v>
      </c>
      <c r="D474" s="1">
        <v>0</v>
      </c>
      <c r="E474" s="1">
        <v>0</v>
      </c>
      <c r="F474" s="186">
        <v>23</v>
      </c>
      <c r="G474" s="221" t="s">
        <v>2699</v>
      </c>
      <c r="H474" s="98"/>
    </row>
    <row r="475" spans="1:8" ht="26.4" outlineLevel="1" x14ac:dyDescent="0.25">
      <c r="A475" s="223" t="s">
        <v>2600</v>
      </c>
      <c r="B475" s="37">
        <v>30026</v>
      </c>
      <c r="C475" s="23">
        <v>3</v>
      </c>
      <c r="D475" s="1">
        <v>0</v>
      </c>
      <c r="E475" s="1">
        <v>0</v>
      </c>
      <c r="F475" s="186">
        <v>24</v>
      </c>
      <c r="G475" s="221" t="s">
        <v>2702</v>
      </c>
      <c r="H475" s="228" t="s">
        <v>2700</v>
      </c>
    </row>
    <row r="476" spans="1:8" ht="39.6" outlineLevel="1" x14ac:dyDescent="0.25">
      <c r="A476" s="223" t="s">
        <v>2600</v>
      </c>
      <c r="B476" s="37">
        <v>30027</v>
      </c>
      <c r="C476" s="23">
        <v>3</v>
      </c>
      <c r="D476" s="1">
        <v>0</v>
      </c>
      <c r="E476" s="1">
        <v>0</v>
      </c>
      <c r="F476" s="186">
        <v>25</v>
      </c>
      <c r="G476" s="221" t="s">
        <v>2703</v>
      </c>
      <c r="H476" s="228" t="s">
        <v>2701</v>
      </c>
    </row>
    <row r="477" spans="1:8" ht="26.4" outlineLevel="1" x14ac:dyDescent="0.25">
      <c r="A477" s="223" t="s">
        <v>2600</v>
      </c>
      <c r="B477" s="37">
        <v>30028</v>
      </c>
      <c r="C477" s="23">
        <v>3</v>
      </c>
      <c r="D477" s="1">
        <v>0</v>
      </c>
      <c r="E477" s="1">
        <v>0</v>
      </c>
      <c r="F477" s="186">
        <v>26</v>
      </c>
      <c r="G477" s="221" t="s">
        <v>2704</v>
      </c>
      <c r="H477" s="99"/>
    </row>
    <row r="478" spans="1:8" ht="26.4" outlineLevel="1" x14ac:dyDescent="0.25">
      <c r="A478" s="223" t="s">
        <v>2741</v>
      </c>
      <c r="B478" s="37">
        <v>30029</v>
      </c>
      <c r="C478" s="23">
        <v>3</v>
      </c>
      <c r="D478" s="1">
        <v>0</v>
      </c>
      <c r="E478" s="1">
        <v>0</v>
      </c>
      <c r="F478" s="186">
        <v>27</v>
      </c>
      <c r="G478" s="269" t="s">
        <v>2818</v>
      </c>
      <c r="H478" s="99"/>
    </row>
    <row r="479" spans="1:8" ht="26.4" outlineLevel="1" x14ac:dyDescent="0.25">
      <c r="A479" s="223" t="s">
        <v>2741</v>
      </c>
      <c r="B479" s="37">
        <v>30030</v>
      </c>
      <c r="C479" s="23">
        <v>3</v>
      </c>
      <c r="D479" s="1">
        <v>0</v>
      </c>
      <c r="E479" s="1">
        <v>0</v>
      </c>
      <c r="F479" s="186">
        <v>28</v>
      </c>
      <c r="G479" s="221" t="s">
        <v>2823</v>
      </c>
      <c r="H479" s="228" t="s">
        <v>2824</v>
      </c>
    </row>
    <row r="480" spans="1:8" ht="26.4" outlineLevel="1" x14ac:dyDescent="0.25">
      <c r="A480" s="223" t="s">
        <v>2741</v>
      </c>
      <c r="B480" s="37">
        <v>30031</v>
      </c>
      <c r="C480" s="23">
        <v>3</v>
      </c>
      <c r="D480" s="1">
        <v>0</v>
      </c>
      <c r="E480" s="1">
        <v>0</v>
      </c>
      <c r="F480" s="186">
        <v>29</v>
      </c>
      <c r="G480" s="221" t="s">
        <v>2822</v>
      </c>
      <c r="H480" s="98" t="s">
        <v>3812</v>
      </c>
    </row>
    <row r="481" spans="1:8" ht="26.4" outlineLevel="1" x14ac:dyDescent="0.25">
      <c r="A481" s="223" t="s">
        <v>2802</v>
      </c>
      <c r="B481" s="37">
        <v>30032</v>
      </c>
      <c r="C481" s="23">
        <v>3</v>
      </c>
      <c r="D481" s="1">
        <v>0</v>
      </c>
      <c r="E481" s="1">
        <v>0</v>
      </c>
      <c r="F481" s="186">
        <v>30</v>
      </c>
      <c r="G481" s="221" t="s">
        <v>3005</v>
      </c>
      <c r="H481" s="228"/>
    </row>
    <row r="482" spans="1:8" ht="26.4" outlineLevel="1" x14ac:dyDescent="0.25">
      <c r="A482" s="223" t="s">
        <v>2804</v>
      </c>
      <c r="B482" s="37">
        <v>30033</v>
      </c>
      <c r="C482" s="23">
        <v>3</v>
      </c>
      <c r="D482" s="1">
        <v>0</v>
      </c>
      <c r="E482" s="1">
        <v>0</v>
      </c>
      <c r="F482" s="186">
        <v>31</v>
      </c>
      <c r="G482" s="221" t="s">
        <v>4230</v>
      </c>
      <c r="H482" s="228" t="s">
        <v>3812</v>
      </c>
    </row>
    <row r="483" spans="1:8" ht="26.4" outlineLevel="1" x14ac:dyDescent="0.25">
      <c r="A483" s="223" t="s">
        <v>3813</v>
      </c>
      <c r="B483" s="37">
        <v>30045</v>
      </c>
      <c r="C483" s="23">
        <v>3</v>
      </c>
      <c r="D483" s="1">
        <v>0</v>
      </c>
      <c r="E483" s="1">
        <v>0</v>
      </c>
      <c r="F483" s="186">
        <v>32</v>
      </c>
      <c r="G483" s="221" t="s">
        <v>3814</v>
      </c>
      <c r="H483" s="228" t="s">
        <v>3815</v>
      </c>
    </row>
    <row r="484" spans="1:8" ht="26.4" outlineLevel="1" x14ac:dyDescent="0.25">
      <c r="A484" s="223" t="s">
        <v>2741</v>
      </c>
      <c r="B484" s="37">
        <v>30034</v>
      </c>
      <c r="C484" s="23">
        <v>3</v>
      </c>
      <c r="D484" s="1">
        <v>0</v>
      </c>
      <c r="E484" s="1">
        <v>0</v>
      </c>
      <c r="F484" s="186">
        <v>33</v>
      </c>
      <c r="G484" s="221" t="s">
        <v>2819</v>
      </c>
      <c r="H484" s="228" t="s">
        <v>3816</v>
      </c>
    </row>
    <row r="485" spans="1:8" ht="26.4" outlineLevel="1" x14ac:dyDescent="0.25">
      <c r="A485" s="223" t="s">
        <v>3785</v>
      </c>
      <c r="B485" s="37">
        <v>30046</v>
      </c>
      <c r="C485" s="23">
        <v>3</v>
      </c>
      <c r="D485" s="1">
        <v>0</v>
      </c>
      <c r="E485" s="1">
        <v>0</v>
      </c>
      <c r="F485" s="186">
        <v>34</v>
      </c>
      <c r="G485" s="221" t="s">
        <v>3818</v>
      </c>
      <c r="H485" s="228" t="s">
        <v>3819</v>
      </c>
    </row>
    <row r="486" spans="1:8" ht="39.6" outlineLevel="1" x14ac:dyDescent="0.25">
      <c r="A486" s="223" t="s">
        <v>2802</v>
      </c>
      <c r="B486" s="37">
        <v>30035</v>
      </c>
      <c r="C486" s="23">
        <v>3</v>
      </c>
      <c r="D486" s="1">
        <v>0</v>
      </c>
      <c r="E486" s="1">
        <v>0</v>
      </c>
      <c r="F486" s="186">
        <v>35</v>
      </c>
      <c r="G486" s="221" t="s">
        <v>3007</v>
      </c>
      <c r="H486" s="228" t="s">
        <v>2820</v>
      </c>
    </row>
    <row r="487" spans="1:8" ht="52.8" outlineLevel="1" x14ac:dyDescent="0.25">
      <c r="A487" s="223" t="s">
        <v>2804</v>
      </c>
      <c r="B487" s="37">
        <v>30042</v>
      </c>
      <c r="C487" s="23">
        <v>3</v>
      </c>
      <c r="D487" s="1">
        <v>0</v>
      </c>
      <c r="E487" s="1">
        <v>0</v>
      </c>
      <c r="F487" s="186">
        <v>36</v>
      </c>
      <c r="G487" s="221" t="s">
        <v>4232</v>
      </c>
      <c r="H487" s="228" t="s">
        <v>3817</v>
      </c>
    </row>
    <row r="488" spans="1:8" ht="52.8" outlineLevel="1" x14ac:dyDescent="0.25">
      <c r="A488" s="223" t="s">
        <v>2804</v>
      </c>
      <c r="B488" s="37">
        <v>30036</v>
      </c>
      <c r="C488" s="23">
        <v>3</v>
      </c>
      <c r="D488" s="1">
        <v>0</v>
      </c>
      <c r="E488" s="1">
        <v>0</v>
      </c>
      <c r="F488" s="186">
        <v>37</v>
      </c>
      <c r="G488" s="221" t="s">
        <v>3008</v>
      </c>
      <c r="H488" s="228" t="s">
        <v>3817</v>
      </c>
    </row>
    <row r="489" spans="1:8" ht="66" outlineLevel="1" x14ac:dyDescent="0.25">
      <c r="A489" s="223" t="s">
        <v>2804</v>
      </c>
      <c r="B489" s="37">
        <v>30037</v>
      </c>
      <c r="C489" s="23">
        <v>3</v>
      </c>
      <c r="D489" s="1">
        <v>0</v>
      </c>
      <c r="E489" s="1">
        <v>0</v>
      </c>
      <c r="F489" s="186">
        <v>38</v>
      </c>
      <c r="G489" s="221" t="s">
        <v>4231</v>
      </c>
      <c r="H489" s="228" t="s">
        <v>3817</v>
      </c>
    </row>
    <row r="490" spans="1:8" ht="66" outlineLevel="1" x14ac:dyDescent="0.25">
      <c r="A490" s="223" t="s">
        <v>2804</v>
      </c>
      <c r="B490" s="37">
        <v>30041</v>
      </c>
      <c r="C490" s="23">
        <v>3</v>
      </c>
      <c r="D490" s="1">
        <v>0</v>
      </c>
      <c r="E490" s="1">
        <v>0</v>
      </c>
      <c r="F490" s="186">
        <v>39</v>
      </c>
      <c r="G490" s="221" t="s">
        <v>3167</v>
      </c>
      <c r="H490" s="228" t="s">
        <v>3817</v>
      </c>
    </row>
    <row r="491" spans="1:8" ht="39.6" outlineLevel="1" x14ac:dyDescent="0.25">
      <c r="A491" s="223" t="s">
        <v>3813</v>
      </c>
      <c r="B491" s="37">
        <v>30047</v>
      </c>
      <c r="C491" s="23">
        <v>3</v>
      </c>
      <c r="D491" s="1">
        <v>0</v>
      </c>
      <c r="E491" s="1">
        <v>0</v>
      </c>
      <c r="F491" s="186">
        <v>40</v>
      </c>
      <c r="G491" s="221" t="s">
        <v>3821</v>
      </c>
      <c r="H491" s="228" t="s">
        <v>3820</v>
      </c>
    </row>
    <row r="492" spans="1:8" ht="26.4" outlineLevel="1" x14ac:dyDescent="0.25">
      <c r="A492" s="223" t="s">
        <v>2741</v>
      </c>
      <c r="B492" s="256">
        <v>30043</v>
      </c>
      <c r="C492" s="23">
        <v>3</v>
      </c>
      <c r="D492" s="1">
        <v>0</v>
      </c>
      <c r="E492" s="1">
        <v>0</v>
      </c>
      <c r="F492" s="186">
        <v>41</v>
      </c>
      <c r="G492" s="221" t="s">
        <v>3426</v>
      </c>
      <c r="H492" s="228" t="s">
        <v>3497</v>
      </c>
    </row>
    <row r="493" spans="1:8" ht="26.4" outlineLevel="1" x14ac:dyDescent="0.25">
      <c r="A493" s="223" t="s">
        <v>2741</v>
      </c>
      <c r="B493" s="256">
        <v>30044</v>
      </c>
      <c r="C493" s="23">
        <v>3</v>
      </c>
      <c r="D493" s="1">
        <v>0</v>
      </c>
      <c r="E493" s="1">
        <v>0</v>
      </c>
      <c r="F493" s="186">
        <v>42</v>
      </c>
      <c r="G493" s="221" t="s">
        <v>3498</v>
      </c>
      <c r="H493" s="228" t="s">
        <v>3499</v>
      </c>
    </row>
    <row r="494" spans="1:8" s="14" customFormat="1" ht="26.4" outlineLevel="1" x14ac:dyDescent="0.25">
      <c r="A494" s="223" t="s">
        <v>2741</v>
      </c>
      <c r="B494" s="37">
        <v>30038</v>
      </c>
      <c r="C494" s="23">
        <v>3</v>
      </c>
      <c r="D494" s="1">
        <v>0</v>
      </c>
      <c r="E494" s="1">
        <v>0</v>
      </c>
      <c r="F494" s="186">
        <v>43</v>
      </c>
      <c r="G494" s="221" t="s">
        <v>3061</v>
      </c>
      <c r="H494" s="99"/>
    </row>
    <row r="495" spans="1:8" ht="39.6" outlineLevel="1" x14ac:dyDescent="0.25">
      <c r="A495" s="223" t="s">
        <v>2741</v>
      </c>
      <c r="B495" s="37">
        <v>30039</v>
      </c>
      <c r="C495" s="23">
        <v>3</v>
      </c>
      <c r="D495" s="1">
        <v>0</v>
      </c>
      <c r="E495" s="1">
        <v>0</v>
      </c>
      <c r="F495" s="186">
        <v>44</v>
      </c>
      <c r="G495" s="221" t="s">
        <v>3168</v>
      </c>
      <c r="H495" s="224" t="s">
        <v>3169</v>
      </c>
    </row>
    <row r="496" spans="1:8" ht="39.6" outlineLevel="1" x14ac:dyDescent="0.25">
      <c r="A496" s="223" t="s">
        <v>2741</v>
      </c>
      <c r="B496" s="37">
        <v>30040</v>
      </c>
      <c r="C496" s="23">
        <v>3</v>
      </c>
      <c r="D496" s="1">
        <v>0</v>
      </c>
      <c r="E496" s="1">
        <v>0</v>
      </c>
      <c r="F496" s="186">
        <v>45</v>
      </c>
      <c r="G496" s="221" t="s">
        <v>2850</v>
      </c>
      <c r="H496" s="224" t="s">
        <v>2851</v>
      </c>
    </row>
    <row r="497" spans="1:8" ht="26.4" outlineLevel="1" x14ac:dyDescent="0.25">
      <c r="A497" s="223" t="s">
        <v>4253</v>
      </c>
      <c r="B497" s="37">
        <v>30048</v>
      </c>
      <c r="C497" s="23">
        <v>3</v>
      </c>
      <c r="D497" s="1">
        <v>0</v>
      </c>
      <c r="E497" s="1">
        <v>0</v>
      </c>
      <c r="F497" s="186">
        <v>22</v>
      </c>
      <c r="G497" s="269" t="s">
        <v>4287</v>
      </c>
      <c r="H497" s="99"/>
    </row>
    <row r="498" spans="1:8" ht="26.4" outlineLevel="1" x14ac:dyDescent="0.25">
      <c r="A498" s="223" t="s">
        <v>4253</v>
      </c>
      <c r="B498" s="37">
        <v>30049</v>
      </c>
      <c r="C498" s="23">
        <v>3</v>
      </c>
      <c r="D498" s="1">
        <v>0</v>
      </c>
      <c r="E498" s="1">
        <v>0</v>
      </c>
      <c r="F498" s="186">
        <v>23</v>
      </c>
      <c r="G498" s="221" t="s">
        <v>4288</v>
      </c>
      <c r="H498" s="98"/>
    </row>
    <row r="499" spans="1:8" ht="39.6" outlineLevel="1" x14ac:dyDescent="0.25">
      <c r="A499" s="223" t="s">
        <v>4253</v>
      </c>
      <c r="B499" s="37">
        <v>30050</v>
      </c>
      <c r="C499" s="23">
        <v>3</v>
      </c>
      <c r="D499" s="1">
        <v>0</v>
      </c>
      <c r="E499" s="1">
        <v>0</v>
      </c>
      <c r="F499" s="186">
        <v>24</v>
      </c>
      <c r="G499" s="221" t="s">
        <v>4289</v>
      </c>
      <c r="H499" s="228" t="s">
        <v>4265</v>
      </c>
    </row>
    <row r="500" spans="1:8" ht="39.6" outlineLevel="1" x14ac:dyDescent="0.25">
      <c r="A500" s="223" t="s">
        <v>4253</v>
      </c>
      <c r="B500" s="37">
        <v>30051</v>
      </c>
      <c r="C500" s="23">
        <v>3</v>
      </c>
      <c r="D500" s="1">
        <v>0</v>
      </c>
      <c r="E500" s="1">
        <v>0</v>
      </c>
      <c r="F500" s="186">
        <v>25</v>
      </c>
      <c r="G500" s="221" t="s">
        <v>4290</v>
      </c>
      <c r="H500" s="228" t="s">
        <v>4264</v>
      </c>
    </row>
    <row r="501" spans="1:8" ht="26.4" outlineLevel="1" x14ac:dyDescent="0.25">
      <c r="A501" s="223" t="s">
        <v>4253</v>
      </c>
      <c r="B501" s="37">
        <v>30052</v>
      </c>
      <c r="C501" s="23">
        <v>3</v>
      </c>
      <c r="D501" s="1">
        <v>0</v>
      </c>
      <c r="E501" s="1">
        <v>0</v>
      </c>
      <c r="F501" s="186">
        <v>26</v>
      </c>
      <c r="G501" s="221" t="s">
        <v>4291</v>
      </c>
      <c r="H501" s="228"/>
    </row>
    <row r="502" spans="1:8" ht="26.4" outlineLevel="1" x14ac:dyDescent="0.25">
      <c r="A502" s="223" t="s">
        <v>4452</v>
      </c>
      <c r="B502" s="37">
        <v>30053</v>
      </c>
      <c r="C502" s="23">
        <v>3</v>
      </c>
      <c r="D502" s="1">
        <v>0</v>
      </c>
      <c r="E502" s="1">
        <v>0</v>
      </c>
      <c r="F502" s="186">
        <v>27</v>
      </c>
      <c r="G502" s="269" t="s">
        <v>4460</v>
      </c>
      <c r="H502" s="99"/>
    </row>
    <row r="503" spans="1:8" ht="26.4" outlineLevel="1" x14ac:dyDescent="0.25">
      <c r="A503" s="223" t="s">
        <v>4452</v>
      </c>
      <c r="B503" s="37">
        <v>30054</v>
      </c>
      <c r="C503" s="23">
        <v>3</v>
      </c>
      <c r="D503" s="1">
        <v>0</v>
      </c>
      <c r="E503" s="1">
        <v>0</v>
      </c>
      <c r="F503" s="186">
        <v>28</v>
      </c>
      <c r="G503" s="221" t="s">
        <v>4490</v>
      </c>
      <c r="H503" s="98"/>
    </row>
    <row r="504" spans="1:8" ht="39.6" outlineLevel="1" x14ac:dyDescent="0.25">
      <c r="A504" s="223" t="s">
        <v>4452</v>
      </c>
      <c r="B504" s="37">
        <v>30055</v>
      </c>
      <c r="C504" s="23">
        <v>3</v>
      </c>
      <c r="D504" s="1">
        <v>0</v>
      </c>
      <c r="E504" s="1">
        <v>0</v>
      </c>
      <c r="F504" s="186">
        <v>29</v>
      </c>
      <c r="G504" s="221" t="s">
        <v>4491</v>
      </c>
      <c r="H504" s="228" t="s">
        <v>4477</v>
      </c>
    </row>
    <row r="505" spans="1:8" ht="39.6" outlineLevel="1" x14ac:dyDescent="0.25">
      <c r="A505" s="223" t="s">
        <v>4452</v>
      </c>
      <c r="B505" s="37">
        <v>30056</v>
      </c>
      <c r="C505" s="23">
        <v>3</v>
      </c>
      <c r="D505" s="1">
        <v>0</v>
      </c>
      <c r="E505" s="1">
        <v>0</v>
      </c>
      <c r="F505" s="186">
        <v>30</v>
      </c>
      <c r="G505" s="221" t="s">
        <v>4492</v>
      </c>
      <c r="H505" s="228" t="s">
        <v>4478</v>
      </c>
    </row>
    <row r="506" spans="1:8" ht="27" outlineLevel="1" thickBot="1" x14ac:dyDescent="0.3">
      <c r="A506" s="223" t="s">
        <v>4452</v>
      </c>
      <c r="B506" s="37">
        <v>30057</v>
      </c>
      <c r="C506" s="23">
        <v>3</v>
      </c>
      <c r="D506" s="1">
        <v>0</v>
      </c>
      <c r="E506" s="1">
        <v>0</v>
      </c>
      <c r="F506" s="186">
        <v>31</v>
      </c>
      <c r="G506" s="221" t="s">
        <v>4493</v>
      </c>
      <c r="H506" s="228"/>
    </row>
    <row r="507" spans="1:8" outlineLevel="1" x14ac:dyDescent="0.25">
      <c r="A507" s="198"/>
      <c r="B507" s="199" t="s">
        <v>1109</v>
      </c>
      <c r="C507" s="200">
        <v>3</v>
      </c>
      <c r="D507" s="201">
        <v>1</v>
      </c>
      <c r="E507" s="201"/>
      <c r="F507" s="202"/>
      <c r="G507" s="123" t="s">
        <v>596</v>
      </c>
      <c r="H507" s="203"/>
    </row>
    <row r="508" spans="1:8" ht="26.4" outlineLevel="2" x14ac:dyDescent="0.25">
      <c r="A508" s="32" t="s">
        <v>777</v>
      </c>
      <c r="B508" s="37">
        <v>31001</v>
      </c>
      <c r="C508" s="23">
        <v>3</v>
      </c>
      <c r="D508" s="1">
        <v>1</v>
      </c>
      <c r="E508" s="1">
        <v>0</v>
      </c>
      <c r="F508" s="19">
        <v>1</v>
      </c>
      <c r="G508" s="10" t="s">
        <v>712</v>
      </c>
      <c r="H508" s="99" t="s">
        <v>684</v>
      </c>
    </row>
    <row r="509" spans="1:8" ht="118.8" outlineLevel="2" x14ac:dyDescent="0.25">
      <c r="A509" s="32" t="s">
        <v>777</v>
      </c>
      <c r="B509" s="35">
        <v>31002</v>
      </c>
      <c r="C509" s="23">
        <v>3</v>
      </c>
      <c r="D509" s="1">
        <v>1</v>
      </c>
      <c r="E509" s="1">
        <v>0</v>
      </c>
      <c r="F509" s="19">
        <v>2</v>
      </c>
      <c r="G509" s="10" t="s">
        <v>385</v>
      </c>
      <c r="H509" s="228" t="s">
        <v>4084</v>
      </c>
    </row>
    <row r="510" spans="1:8" ht="26.4" outlineLevel="2" x14ac:dyDescent="0.25">
      <c r="A510" s="316" t="s">
        <v>4086</v>
      </c>
      <c r="B510" s="37">
        <v>31003</v>
      </c>
      <c r="C510" s="23">
        <v>3</v>
      </c>
      <c r="D510" s="1">
        <v>1</v>
      </c>
      <c r="E510" s="1">
        <v>0</v>
      </c>
      <c r="F510" s="19">
        <v>3</v>
      </c>
      <c r="G510" s="221" t="s">
        <v>721</v>
      </c>
      <c r="H510" s="99" t="s">
        <v>275</v>
      </c>
    </row>
    <row r="511" spans="1:8" ht="39.6" outlineLevel="2" x14ac:dyDescent="0.25">
      <c r="A511" s="316" t="s">
        <v>4023</v>
      </c>
      <c r="B511" s="37">
        <v>31005</v>
      </c>
      <c r="C511" s="23">
        <v>3</v>
      </c>
      <c r="D511" s="1">
        <v>1</v>
      </c>
      <c r="E511" s="1">
        <v>0</v>
      </c>
      <c r="F511" s="19">
        <v>4</v>
      </c>
      <c r="G511" s="221" t="s">
        <v>4034</v>
      </c>
      <c r="H511" s="224" t="s">
        <v>4080</v>
      </c>
    </row>
    <row r="512" spans="1:8" ht="26.4" outlineLevel="2" x14ac:dyDescent="0.25">
      <c r="A512" s="32" t="s">
        <v>98</v>
      </c>
      <c r="B512" s="35">
        <v>31004</v>
      </c>
      <c r="C512" s="23">
        <v>3</v>
      </c>
      <c r="D512" s="1">
        <v>1</v>
      </c>
      <c r="E512" s="1">
        <v>0</v>
      </c>
      <c r="F512" s="19">
        <v>5</v>
      </c>
      <c r="G512" s="10" t="s">
        <v>665</v>
      </c>
      <c r="H512" s="98" t="s">
        <v>1150</v>
      </c>
    </row>
    <row r="513" spans="1:8" ht="39.6" outlineLevel="2" x14ac:dyDescent="0.25">
      <c r="A513" s="32" t="s">
        <v>98</v>
      </c>
      <c r="B513" s="35">
        <v>31008</v>
      </c>
      <c r="C513" s="23">
        <v>3</v>
      </c>
      <c r="D513" s="1">
        <v>1</v>
      </c>
      <c r="E513" s="1">
        <v>0</v>
      </c>
      <c r="F513" s="19">
        <v>6</v>
      </c>
      <c r="G513" s="10" t="s">
        <v>1502</v>
      </c>
      <c r="H513" s="118" t="s">
        <v>1503</v>
      </c>
    </row>
    <row r="514" spans="1:8" s="15" customFormat="1" ht="39.6" outlineLevel="2" x14ac:dyDescent="0.25">
      <c r="A514" s="32" t="s">
        <v>98</v>
      </c>
      <c r="B514" s="35">
        <v>31006</v>
      </c>
      <c r="C514" s="23">
        <v>3</v>
      </c>
      <c r="D514" s="1">
        <v>1</v>
      </c>
      <c r="E514" s="1">
        <v>0</v>
      </c>
      <c r="F514" s="19">
        <v>7</v>
      </c>
      <c r="G514" s="221" t="s">
        <v>4153</v>
      </c>
      <c r="H514" s="219" t="s">
        <v>4154</v>
      </c>
    </row>
    <row r="515" spans="1:8" s="15" customFormat="1" outlineLevel="2" x14ac:dyDescent="0.25">
      <c r="A515" s="42"/>
      <c r="B515" s="38" t="s">
        <v>1109</v>
      </c>
      <c r="C515" s="25">
        <v>3</v>
      </c>
      <c r="D515" s="3">
        <v>1</v>
      </c>
      <c r="E515" s="3">
        <v>1</v>
      </c>
      <c r="F515" s="21"/>
      <c r="G515" s="12" t="s">
        <v>597</v>
      </c>
      <c r="H515" s="101"/>
    </row>
    <row r="516" spans="1:8" s="15" customFormat="1" ht="39.6" outlineLevel="3" x14ac:dyDescent="0.25">
      <c r="A516" s="33" t="s">
        <v>777</v>
      </c>
      <c r="B516" s="37">
        <v>31101</v>
      </c>
      <c r="C516" s="23">
        <v>3</v>
      </c>
      <c r="D516" s="1">
        <v>1</v>
      </c>
      <c r="E516" s="1">
        <v>1</v>
      </c>
      <c r="F516" s="19">
        <v>1</v>
      </c>
      <c r="G516" s="10" t="s">
        <v>91</v>
      </c>
      <c r="H516" s="99" t="s">
        <v>1423</v>
      </c>
    </row>
    <row r="517" spans="1:8" s="15" customFormat="1" ht="92.4" outlineLevel="3" x14ac:dyDescent="0.25">
      <c r="A517" s="33" t="s">
        <v>777</v>
      </c>
      <c r="B517" s="37">
        <v>31112</v>
      </c>
      <c r="C517" s="23">
        <v>3</v>
      </c>
      <c r="D517" s="1">
        <v>1</v>
      </c>
      <c r="E517" s="1">
        <v>1</v>
      </c>
      <c r="F517" s="19">
        <v>2</v>
      </c>
      <c r="G517" s="10" t="s">
        <v>157</v>
      </c>
      <c r="H517" s="99" t="s">
        <v>177</v>
      </c>
    </row>
    <row r="518" spans="1:8" s="16" customFormat="1" ht="66" outlineLevel="3" x14ac:dyDescent="0.25">
      <c r="A518" s="32" t="s">
        <v>777</v>
      </c>
      <c r="B518" s="35">
        <v>31103</v>
      </c>
      <c r="C518" s="23">
        <v>3</v>
      </c>
      <c r="D518" s="1">
        <v>1</v>
      </c>
      <c r="E518" s="1">
        <v>1</v>
      </c>
      <c r="F518" s="19">
        <v>3</v>
      </c>
      <c r="G518" s="10" t="s">
        <v>1417</v>
      </c>
      <c r="H518" s="98" t="s">
        <v>1422</v>
      </c>
    </row>
    <row r="519" spans="1:8" s="16" customFormat="1" ht="26.4" outlineLevel="3" x14ac:dyDescent="0.25">
      <c r="A519" s="32" t="s">
        <v>777</v>
      </c>
      <c r="B519" s="35">
        <v>31104</v>
      </c>
      <c r="C519" s="23">
        <v>3</v>
      </c>
      <c r="D519" s="1">
        <v>1</v>
      </c>
      <c r="E519" s="1">
        <v>1</v>
      </c>
      <c r="F519" s="19">
        <v>4</v>
      </c>
      <c r="G519" s="10" t="s">
        <v>960</v>
      </c>
      <c r="H519" s="98"/>
    </row>
    <row r="520" spans="1:8" s="16" customFormat="1" ht="52.8" outlineLevel="3" x14ac:dyDescent="0.25">
      <c r="A520" s="32" t="s">
        <v>777</v>
      </c>
      <c r="B520" s="35">
        <v>31105</v>
      </c>
      <c r="C520" s="23">
        <v>3</v>
      </c>
      <c r="D520" s="1">
        <v>1</v>
      </c>
      <c r="E520" s="1">
        <v>1</v>
      </c>
      <c r="F520" s="19">
        <v>5</v>
      </c>
      <c r="G520" s="221" t="s">
        <v>1418</v>
      </c>
      <c r="H520" s="98"/>
    </row>
    <row r="521" spans="1:8" s="16" customFormat="1" ht="66" outlineLevel="3" x14ac:dyDescent="0.25">
      <c r="A521" s="32" t="s">
        <v>777</v>
      </c>
      <c r="B521" s="35">
        <v>31102</v>
      </c>
      <c r="C521" s="23">
        <v>3</v>
      </c>
      <c r="D521" s="1">
        <v>1</v>
      </c>
      <c r="E521" s="1">
        <v>1</v>
      </c>
      <c r="F521" s="19">
        <v>6</v>
      </c>
      <c r="G521" s="221" t="s">
        <v>4582</v>
      </c>
      <c r="H521" s="228" t="s">
        <v>4583</v>
      </c>
    </row>
    <row r="522" spans="1:8" ht="26.4" outlineLevel="3" x14ac:dyDescent="0.25">
      <c r="A522" s="32" t="s">
        <v>777</v>
      </c>
      <c r="B522" s="35">
        <v>31106</v>
      </c>
      <c r="C522" s="23">
        <v>3</v>
      </c>
      <c r="D522" s="1">
        <v>1</v>
      </c>
      <c r="E522" s="1">
        <v>1</v>
      </c>
      <c r="F522" s="19">
        <v>7</v>
      </c>
      <c r="G522" s="10" t="s">
        <v>670</v>
      </c>
      <c r="H522" s="98"/>
    </row>
    <row r="523" spans="1:8" ht="66" outlineLevel="3" x14ac:dyDescent="0.25">
      <c r="A523" s="33" t="s">
        <v>777</v>
      </c>
      <c r="B523" s="37">
        <v>31108</v>
      </c>
      <c r="C523" s="26">
        <v>3</v>
      </c>
      <c r="D523" s="4">
        <v>1</v>
      </c>
      <c r="E523" s="4">
        <v>1</v>
      </c>
      <c r="F523" s="19">
        <v>8</v>
      </c>
      <c r="G523" s="221" t="s">
        <v>1764</v>
      </c>
      <c r="H523" s="98"/>
    </row>
    <row r="524" spans="1:8" s="14" customFormat="1" ht="39.6" outlineLevel="3" x14ac:dyDescent="0.25">
      <c r="A524" s="33" t="s">
        <v>777</v>
      </c>
      <c r="B524" s="37">
        <v>31109</v>
      </c>
      <c r="C524" s="26">
        <v>3</v>
      </c>
      <c r="D524" s="4">
        <v>1</v>
      </c>
      <c r="E524" s="4">
        <v>1</v>
      </c>
      <c r="F524" s="19">
        <v>9</v>
      </c>
      <c r="G524" s="10" t="s">
        <v>1765</v>
      </c>
      <c r="H524" s="99"/>
    </row>
    <row r="525" spans="1:8" ht="39.6" outlineLevel="3" x14ac:dyDescent="0.25">
      <c r="A525" s="33" t="s">
        <v>777</v>
      </c>
      <c r="B525" s="37">
        <v>31110</v>
      </c>
      <c r="C525" s="26">
        <v>3</v>
      </c>
      <c r="D525" s="4">
        <v>1</v>
      </c>
      <c r="E525" s="4">
        <v>1</v>
      </c>
      <c r="F525" s="19">
        <v>10</v>
      </c>
      <c r="G525" s="10" t="s">
        <v>1766</v>
      </c>
      <c r="H525" s="99"/>
    </row>
    <row r="526" spans="1:8" outlineLevel="2" x14ac:dyDescent="0.25">
      <c r="A526" s="42"/>
      <c r="B526" s="38" t="s">
        <v>1109</v>
      </c>
      <c r="C526" s="25">
        <v>3</v>
      </c>
      <c r="D526" s="3">
        <v>1</v>
      </c>
      <c r="E526" s="3">
        <v>2</v>
      </c>
      <c r="F526" s="21"/>
      <c r="G526" s="12" t="s">
        <v>1184</v>
      </c>
      <c r="H526" s="101"/>
    </row>
    <row r="527" spans="1:8" s="15" customFormat="1" ht="39.6" outlineLevel="3" x14ac:dyDescent="0.25">
      <c r="A527" s="33" t="s">
        <v>777</v>
      </c>
      <c r="B527" s="37">
        <v>31201</v>
      </c>
      <c r="C527" s="23">
        <v>3</v>
      </c>
      <c r="D527" s="1">
        <v>1</v>
      </c>
      <c r="E527" s="1">
        <v>2</v>
      </c>
      <c r="F527" s="19">
        <v>1</v>
      </c>
      <c r="G527" s="10" t="s">
        <v>92</v>
      </c>
      <c r="H527" s="99" t="s">
        <v>1385</v>
      </c>
    </row>
    <row r="528" spans="1:8" s="15" customFormat="1" ht="52.8" outlineLevel="3" x14ac:dyDescent="0.25">
      <c r="A528" s="33" t="s">
        <v>777</v>
      </c>
      <c r="B528" s="37">
        <v>31202</v>
      </c>
      <c r="C528" s="26">
        <v>3</v>
      </c>
      <c r="D528" s="4">
        <v>1</v>
      </c>
      <c r="E528" s="4">
        <v>2</v>
      </c>
      <c r="F528" s="19">
        <v>2</v>
      </c>
      <c r="G528" s="10" t="s">
        <v>1767</v>
      </c>
      <c r="H528" s="99"/>
    </row>
    <row r="529" spans="1:8" s="15" customFormat="1" outlineLevel="2" x14ac:dyDescent="0.25">
      <c r="A529" s="42"/>
      <c r="B529" s="38" t="s">
        <v>1109</v>
      </c>
      <c r="C529" s="25">
        <v>3</v>
      </c>
      <c r="D529" s="3">
        <v>1</v>
      </c>
      <c r="E529" s="3">
        <v>3</v>
      </c>
      <c r="F529" s="21"/>
      <c r="G529" s="12" t="s">
        <v>416</v>
      </c>
      <c r="H529" s="101"/>
    </row>
    <row r="530" spans="1:8" s="15" customFormat="1" ht="39.6" outlineLevel="3" x14ac:dyDescent="0.25">
      <c r="A530" s="33" t="s">
        <v>777</v>
      </c>
      <c r="B530" s="37">
        <v>31325</v>
      </c>
      <c r="C530" s="23">
        <v>3</v>
      </c>
      <c r="D530" s="1">
        <v>1</v>
      </c>
      <c r="E530" s="1">
        <v>3</v>
      </c>
      <c r="F530" s="19">
        <v>1</v>
      </c>
      <c r="G530" s="10" t="s">
        <v>93</v>
      </c>
      <c r="H530" s="99" t="s">
        <v>1385</v>
      </c>
    </row>
    <row r="531" spans="1:8" s="265" customFormat="1" ht="26.4" outlineLevel="3" x14ac:dyDescent="0.25">
      <c r="A531" s="32" t="s">
        <v>777</v>
      </c>
      <c r="B531" s="37">
        <v>31301</v>
      </c>
      <c r="C531" s="23">
        <v>3</v>
      </c>
      <c r="D531" s="1">
        <v>1</v>
      </c>
      <c r="E531" s="1">
        <v>3</v>
      </c>
      <c r="F531" s="19">
        <v>2</v>
      </c>
      <c r="G531" s="10" t="s">
        <v>1165</v>
      </c>
      <c r="H531" s="98"/>
    </row>
    <row r="532" spans="1:8" s="15" customFormat="1" ht="52.8" outlineLevel="3" x14ac:dyDescent="0.25">
      <c r="A532" s="32" t="s">
        <v>777</v>
      </c>
      <c r="B532" s="35">
        <v>31322</v>
      </c>
      <c r="C532" s="23">
        <v>3</v>
      </c>
      <c r="D532" s="1">
        <v>1</v>
      </c>
      <c r="E532" s="1">
        <v>3</v>
      </c>
      <c r="F532" s="19">
        <v>3</v>
      </c>
      <c r="G532" s="10" t="s">
        <v>390</v>
      </c>
      <c r="H532" s="98" t="s">
        <v>2224</v>
      </c>
    </row>
    <row r="533" spans="1:8" s="15" customFormat="1" ht="39.6" outlineLevel="3" x14ac:dyDescent="0.25">
      <c r="A533" s="222" t="s">
        <v>777</v>
      </c>
      <c r="B533" s="37">
        <v>31319</v>
      </c>
      <c r="C533" s="23">
        <v>3</v>
      </c>
      <c r="D533" s="1">
        <v>1</v>
      </c>
      <c r="E533" s="1">
        <v>3</v>
      </c>
      <c r="F533" s="19">
        <v>4</v>
      </c>
      <c r="G533" s="221" t="s">
        <v>4676</v>
      </c>
      <c r="H533" s="224" t="s">
        <v>4677</v>
      </c>
    </row>
    <row r="534" spans="1:8" s="15" customFormat="1" ht="66" outlineLevel="3" x14ac:dyDescent="0.25">
      <c r="A534" s="222" t="s">
        <v>963</v>
      </c>
      <c r="B534" s="37">
        <v>31337</v>
      </c>
      <c r="C534" s="23">
        <v>3</v>
      </c>
      <c r="D534" s="1">
        <v>1</v>
      </c>
      <c r="E534" s="1">
        <v>3</v>
      </c>
      <c r="F534" s="19">
        <v>5</v>
      </c>
      <c r="G534" s="221" t="s">
        <v>4613</v>
      </c>
      <c r="H534" s="224" t="s">
        <v>4595</v>
      </c>
    </row>
    <row r="535" spans="1:8" s="15" customFormat="1" ht="26.4" outlineLevel="3" x14ac:dyDescent="0.25">
      <c r="A535" s="32" t="s">
        <v>777</v>
      </c>
      <c r="B535" s="35">
        <v>31320</v>
      </c>
      <c r="C535" s="23">
        <v>3</v>
      </c>
      <c r="D535" s="1">
        <v>1</v>
      </c>
      <c r="E535" s="1">
        <v>3</v>
      </c>
      <c r="F535" s="19">
        <v>6</v>
      </c>
      <c r="G535" s="221" t="s">
        <v>2590</v>
      </c>
      <c r="H535" s="98"/>
    </row>
    <row r="536" spans="1:8" ht="52.8" outlineLevel="3" x14ac:dyDescent="0.25">
      <c r="A536" s="222" t="s">
        <v>777</v>
      </c>
      <c r="B536" s="263">
        <v>31330</v>
      </c>
      <c r="C536" s="134">
        <v>3</v>
      </c>
      <c r="D536" s="132">
        <v>1</v>
      </c>
      <c r="E536" s="132">
        <v>3</v>
      </c>
      <c r="F536" s="19">
        <v>7</v>
      </c>
      <c r="G536" s="225" t="s">
        <v>2546</v>
      </c>
      <c r="H536" s="264" t="s">
        <v>2544</v>
      </c>
    </row>
    <row r="537" spans="1:8" ht="39.6" outlineLevel="3" x14ac:dyDescent="0.25">
      <c r="A537" s="222" t="s">
        <v>4023</v>
      </c>
      <c r="B537" s="263">
        <v>31335</v>
      </c>
      <c r="C537" s="134">
        <v>3</v>
      </c>
      <c r="D537" s="132">
        <v>1</v>
      </c>
      <c r="E537" s="132">
        <v>3</v>
      </c>
      <c r="F537" s="19">
        <v>8</v>
      </c>
      <c r="G537" s="221" t="s">
        <v>4204</v>
      </c>
      <c r="H537" s="264" t="s">
        <v>4163</v>
      </c>
    </row>
    <row r="538" spans="1:8" ht="52.8" outlineLevel="3" x14ac:dyDescent="0.25">
      <c r="A538" s="267" t="s">
        <v>98</v>
      </c>
      <c r="B538" s="136">
        <v>31328</v>
      </c>
      <c r="C538" s="152">
        <v>3</v>
      </c>
      <c r="D538" s="151">
        <v>1</v>
      </c>
      <c r="E538" s="151">
        <v>3</v>
      </c>
      <c r="F538" s="19">
        <v>9</v>
      </c>
      <c r="G538" s="225" t="s">
        <v>4719</v>
      </c>
      <c r="H538" s="241" t="s">
        <v>4720</v>
      </c>
    </row>
    <row r="539" spans="1:8" ht="52.8" outlineLevel="3" x14ac:dyDescent="0.25">
      <c r="A539" s="267" t="s">
        <v>98</v>
      </c>
      <c r="B539" s="136">
        <v>31329</v>
      </c>
      <c r="C539" s="152">
        <v>3</v>
      </c>
      <c r="D539" s="151">
        <v>1</v>
      </c>
      <c r="E539" s="151">
        <v>3</v>
      </c>
      <c r="F539" s="19">
        <v>10</v>
      </c>
      <c r="G539" s="225" t="s">
        <v>4724</v>
      </c>
      <c r="H539" s="241" t="s">
        <v>4721</v>
      </c>
    </row>
    <row r="540" spans="1:8" ht="52.8" outlineLevel="3" x14ac:dyDescent="0.25">
      <c r="A540" s="267" t="s">
        <v>963</v>
      </c>
      <c r="B540" s="136">
        <v>31333</v>
      </c>
      <c r="C540" s="152">
        <v>3</v>
      </c>
      <c r="D540" s="151">
        <v>1</v>
      </c>
      <c r="E540" s="151">
        <v>3</v>
      </c>
      <c r="F540" s="19">
        <v>11</v>
      </c>
      <c r="G540" s="225" t="s">
        <v>4725</v>
      </c>
      <c r="H540" s="241" t="s">
        <v>4722</v>
      </c>
    </row>
    <row r="541" spans="1:8" ht="52.8" outlineLevel="3" x14ac:dyDescent="0.25">
      <c r="A541" s="267" t="s">
        <v>963</v>
      </c>
      <c r="B541" s="136">
        <v>31334</v>
      </c>
      <c r="C541" s="152">
        <v>3</v>
      </c>
      <c r="D541" s="151">
        <v>1</v>
      </c>
      <c r="E541" s="151">
        <v>3</v>
      </c>
      <c r="F541" s="19">
        <v>12</v>
      </c>
      <c r="G541" s="225" t="s">
        <v>4726</v>
      </c>
      <c r="H541" s="241" t="s">
        <v>4723</v>
      </c>
    </row>
    <row r="542" spans="1:8" ht="66" outlineLevel="3" x14ac:dyDescent="0.25">
      <c r="A542" s="222" t="s">
        <v>963</v>
      </c>
      <c r="B542" s="136">
        <v>31327</v>
      </c>
      <c r="C542" s="152">
        <v>3</v>
      </c>
      <c r="D542" s="151">
        <v>1</v>
      </c>
      <c r="E542" s="151">
        <v>3</v>
      </c>
      <c r="F542" s="19">
        <v>13</v>
      </c>
      <c r="G542" s="225" t="s">
        <v>4596</v>
      </c>
      <c r="H542" s="131" t="s">
        <v>1817</v>
      </c>
    </row>
    <row r="543" spans="1:8" ht="66" outlineLevel="3" x14ac:dyDescent="0.25">
      <c r="A543" s="222" t="s">
        <v>963</v>
      </c>
      <c r="B543" s="136">
        <v>31336</v>
      </c>
      <c r="C543" s="152">
        <v>3</v>
      </c>
      <c r="D543" s="151">
        <v>1</v>
      </c>
      <c r="E543" s="151">
        <v>3</v>
      </c>
      <c r="F543" s="19">
        <v>14</v>
      </c>
      <c r="G543" s="225" t="s">
        <v>4612</v>
      </c>
      <c r="H543" s="131" t="s">
        <v>1817</v>
      </c>
    </row>
    <row r="544" spans="1:8" ht="26.4" outlineLevel="3" x14ac:dyDescent="0.25">
      <c r="A544" s="32" t="s">
        <v>777</v>
      </c>
      <c r="B544" s="35">
        <v>31302</v>
      </c>
      <c r="C544" s="23">
        <v>3</v>
      </c>
      <c r="D544" s="1">
        <v>1</v>
      </c>
      <c r="E544" s="1">
        <v>3</v>
      </c>
      <c r="F544" s="19">
        <v>15</v>
      </c>
      <c r="G544" s="10" t="s">
        <v>1154</v>
      </c>
      <c r="H544" s="98"/>
    </row>
    <row r="545" spans="1:8" ht="52.8" outlineLevel="3" x14ac:dyDescent="0.25">
      <c r="A545" s="32" t="s">
        <v>777</v>
      </c>
      <c r="B545" s="35">
        <v>31303</v>
      </c>
      <c r="C545" s="23">
        <v>3</v>
      </c>
      <c r="D545" s="1">
        <v>1</v>
      </c>
      <c r="E545" s="1">
        <v>3</v>
      </c>
      <c r="F545" s="19">
        <v>16</v>
      </c>
      <c r="G545" s="10" t="s">
        <v>1421</v>
      </c>
      <c r="H545" s="98" t="s">
        <v>1424</v>
      </c>
    </row>
    <row r="546" spans="1:8" ht="52.8" outlineLevel="3" x14ac:dyDescent="0.25">
      <c r="A546" s="32" t="s">
        <v>777</v>
      </c>
      <c r="B546" s="35">
        <v>31304</v>
      </c>
      <c r="C546" s="23">
        <v>3</v>
      </c>
      <c r="D546" s="1">
        <v>1</v>
      </c>
      <c r="E546" s="1">
        <v>3</v>
      </c>
      <c r="F546" s="19">
        <v>17</v>
      </c>
      <c r="G546" s="10" t="s">
        <v>1420</v>
      </c>
      <c r="H546" s="99" t="s">
        <v>1425</v>
      </c>
    </row>
    <row r="547" spans="1:8" ht="66" outlineLevel="3" x14ac:dyDescent="0.25">
      <c r="A547" s="32" t="s">
        <v>777</v>
      </c>
      <c r="B547" s="35">
        <v>31305</v>
      </c>
      <c r="C547" s="23">
        <v>3</v>
      </c>
      <c r="D547" s="1">
        <v>1</v>
      </c>
      <c r="E547" s="1">
        <v>3</v>
      </c>
      <c r="F547" s="19">
        <v>18</v>
      </c>
      <c r="G547" s="221" t="s">
        <v>4150</v>
      </c>
      <c r="H547" s="99" t="s">
        <v>4149</v>
      </c>
    </row>
    <row r="548" spans="1:8" ht="66" outlineLevel="3" x14ac:dyDescent="0.25">
      <c r="A548" s="32" t="s">
        <v>777</v>
      </c>
      <c r="B548" s="35">
        <v>31326</v>
      </c>
      <c r="C548" s="23">
        <v>3</v>
      </c>
      <c r="D548" s="1">
        <v>1</v>
      </c>
      <c r="E548" s="1">
        <v>3</v>
      </c>
      <c r="F548" s="19">
        <v>19</v>
      </c>
      <c r="G548" s="10" t="s">
        <v>1749</v>
      </c>
      <c r="H548" s="98"/>
    </row>
    <row r="549" spans="1:8" ht="66" outlineLevel="3" x14ac:dyDescent="0.25">
      <c r="A549" s="32" t="s">
        <v>98</v>
      </c>
      <c r="B549" s="35">
        <v>31323</v>
      </c>
      <c r="C549" s="23">
        <v>3</v>
      </c>
      <c r="D549" s="1">
        <v>1</v>
      </c>
      <c r="E549" s="1">
        <v>3</v>
      </c>
      <c r="F549" s="19">
        <v>20</v>
      </c>
      <c r="G549" s="221" t="s">
        <v>4100</v>
      </c>
      <c r="H549" s="287" t="s">
        <v>4101</v>
      </c>
    </row>
    <row r="550" spans="1:8" ht="52.8" outlineLevel="3" x14ac:dyDescent="0.25">
      <c r="A550" s="32" t="s">
        <v>963</v>
      </c>
      <c r="B550" s="35">
        <v>31324</v>
      </c>
      <c r="C550" s="23">
        <v>3</v>
      </c>
      <c r="D550" s="1">
        <v>1</v>
      </c>
      <c r="E550" s="1">
        <v>3</v>
      </c>
      <c r="F550" s="19">
        <v>21</v>
      </c>
      <c r="G550" s="221" t="s">
        <v>4102</v>
      </c>
      <c r="H550" s="287" t="s">
        <v>8</v>
      </c>
    </row>
    <row r="551" spans="1:8" s="15" customFormat="1" ht="26.4" outlineLevel="3" x14ac:dyDescent="0.25">
      <c r="A551" s="32" t="s">
        <v>777</v>
      </c>
      <c r="B551" s="35">
        <v>31321</v>
      </c>
      <c r="C551" s="23">
        <v>3</v>
      </c>
      <c r="D551" s="1">
        <v>1</v>
      </c>
      <c r="E551" s="1">
        <v>3</v>
      </c>
      <c r="F551" s="19">
        <v>22</v>
      </c>
      <c r="G551" s="10" t="s">
        <v>354</v>
      </c>
      <c r="H551" s="98"/>
    </row>
    <row r="552" spans="1:8" s="15" customFormat="1" ht="66" outlineLevel="3" x14ac:dyDescent="0.25">
      <c r="A552" s="32" t="s">
        <v>963</v>
      </c>
      <c r="B552" s="35">
        <v>31331</v>
      </c>
      <c r="C552" s="23">
        <v>3</v>
      </c>
      <c r="D552" s="1">
        <v>1</v>
      </c>
      <c r="E552" s="1">
        <v>3</v>
      </c>
      <c r="F552" s="19">
        <v>23</v>
      </c>
      <c r="G552" s="221" t="s">
        <v>3009</v>
      </c>
      <c r="H552" s="228" t="s">
        <v>3076</v>
      </c>
    </row>
    <row r="553" spans="1:8" s="15" customFormat="1" ht="105.6" outlineLevel="3" x14ac:dyDescent="0.25">
      <c r="A553" s="32" t="s">
        <v>963</v>
      </c>
      <c r="B553" s="35">
        <v>31332</v>
      </c>
      <c r="C553" s="23">
        <v>3</v>
      </c>
      <c r="D553" s="1">
        <v>1</v>
      </c>
      <c r="E553" s="1">
        <v>3</v>
      </c>
      <c r="F553" s="19">
        <v>24</v>
      </c>
      <c r="G553" s="221" t="s">
        <v>3161</v>
      </c>
      <c r="H553" s="228" t="s">
        <v>3077</v>
      </c>
    </row>
    <row r="554" spans="1:8" s="15" customFormat="1" outlineLevel="2" x14ac:dyDescent="0.25">
      <c r="A554" s="42"/>
      <c r="B554" s="38" t="s">
        <v>1109</v>
      </c>
      <c r="C554" s="25">
        <v>3</v>
      </c>
      <c r="D554" s="3">
        <v>1</v>
      </c>
      <c r="E554" s="3">
        <v>4</v>
      </c>
      <c r="F554" s="21"/>
      <c r="G554" s="91" t="s">
        <v>505</v>
      </c>
      <c r="H554" s="101"/>
    </row>
    <row r="555" spans="1:8" s="15" customFormat="1" ht="39.6" outlineLevel="3" x14ac:dyDescent="0.25">
      <c r="A555" s="32" t="s">
        <v>98</v>
      </c>
      <c r="B555" s="35">
        <v>31460</v>
      </c>
      <c r="C555" s="26">
        <v>3</v>
      </c>
      <c r="D555" s="4">
        <v>1</v>
      </c>
      <c r="E555" s="4">
        <v>4</v>
      </c>
      <c r="F555" s="19">
        <v>1</v>
      </c>
      <c r="G555" s="10" t="s">
        <v>83</v>
      </c>
      <c r="H555" s="119" t="s">
        <v>8</v>
      </c>
    </row>
    <row r="556" spans="1:8" ht="66" outlineLevel="3" x14ac:dyDescent="0.25">
      <c r="A556" s="32" t="s">
        <v>963</v>
      </c>
      <c r="B556" s="37">
        <v>31461</v>
      </c>
      <c r="C556" s="26">
        <v>3</v>
      </c>
      <c r="D556" s="4">
        <v>1</v>
      </c>
      <c r="E556" s="4">
        <v>4</v>
      </c>
      <c r="F556" s="19">
        <v>2</v>
      </c>
      <c r="G556" s="10" t="s">
        <v>1542</v>
      </c>
      <c r="H556" s="119" t="s">
        <v>8</v>
      </c>
    </row>
    <row r="557" spans="1:8" ht="39.6" outlineLevel="3" x14ac:dyDescent="0.25">
      <c r="A557" s="135" t="s">
        <v>98</v>
      </c>
      <c r="B557" s="149">
        <v>31465</v>
      </c>
      <c r="C557" s="152">
        <v>3</v>
      </c>
      <c r="D557" s="151">
        <v>1</v>
      </c>
      <c r="E557" s="151">
        <v>4</v>
      </c>
      <c r="F557" s="19">
        <v>4</v>
      </c>
      <c r="G557" s="130" t="s">
        <v>1818</v>
      </c>
      <c r="H557" s="156" t="s">
        <v>1817</v>
      </c>
    </row>
    <row r="558" spans="1:8" ht="52.8" outlineLevel="3" x14ac:dyDescent="0.25">
      <c r="A558" s="135" t="s">
        <v>963</v>
      </c>
      <c r="B558" s="149">
        <v>31466</v>
      </c>
      <c r="C558" s="152">
        <v>3</v>
      </c>
      <c r="D558" s="151">
        <v>1</v>
      </c>
      <c r="E558" s="151">
        <v>4</v>
      </c>
      <c r="F558" s="19">
        <v>5</v>
      </c>
      <c r="G558" s="130" t="s">
        <v>2219</v>
      </c>
      <c r="H558" s="156" t="s">
        <v>1817</v>
      </c>
    </row>
    <row r="559" spans="1:8" s="15" customFormat="1" ht="52.8" outlineLevel="3" x14ac:dyDescent="0.25">
      <c r="A559" s="135" t="s">
        <v>963</v>
      </c>
      <c r="B559" s="149">
        <v>31467</v>
      </c>
      <c r="C559" s="152">
        <v>3</v>
      </c>
      <c r="D559" s="151">
        <v>1</v>
      </c>
      <c r="E559" s="151">
        <v>4</v>
      </c>
      <c r="F559" s="19">
        <v>6</v>
      </c>
      <c r="G559" s="130" t="s">
        <v>1819</v>
      </c>
      <c r="H559" s="156" t="s">
        <v>1817</v>
      </c>
    </row>
    <row r="560" spans="1:8" s="15" customFormat="1" ht="39.6" outlineLevel="3" x14ac:dyDescent="0.25">
      <c r="A560" s="33" t="s">
        <v>777</v>
      </c>
      <c r="B560" s="37">
        <v>31401</v>
      </c>
      <c r="C560" s="23">
        <v>3</v>
      </c>
      <c r="D560" s="1">
        <v>1</v>
      </c>
      <c r="E560" s="1">
        <v>4</v>
      </c>
      <c r="F560" s="19">
        <v>7</v>
      </c>
      <c r="G560" s="10" t="s">
        <v>300</v>
      </c>
      <c r="H560" s="99" t="s">
        <v>1385</v>
      </c>
    </row>
    <row r="561" spans="1:8" s="15" customFormat="1" ht="39.6" outlineLevel="3" x14ac:dyDescent="0.25">
      <c r="A561" s="33" t="s">
        <v>777</v>
      </c>
      <c r="B561" s="37">
        <v>31402</v>
      </c>
      <c r="C561" s="23">
        <v>3</v>
      </c>
      <c r="D561" s="1">
        <v>1</v>
      </c>
      <c r="E561" s="1">
        <v>4</v>
      </c>
      <c r="F561" s="19">
        <v>8</v>
      </c>
      <c r="G561" s="10" t="s">
        <v>1371</v>
      </c>
      <c r="H561" s="99" t="s">
        <v>1385</v>
      </c>
    </row>
    <row r="562" spans="1:8" s="15" customFormat="1" ht="52.8" outlineLevel="3" x14ac:dyDescent="0.25">
      <c r="A562" s="33" t="s">
        <v>963</v>
      </c>
      <c r="B562" s="37">
        <v>31457</v>
      </c>
      <c r="C562" s="23">
        <v>3</v>
      </c>
      <c r="D562" s="1">
        <v>1</v>
      </c>
      <c r="E562" s="1">
        <v>4</v>
      </c>
      <c r="F562" s="19">
        <v>9</v>
      </c>
      <c r="G562" s="10" t="s">
        <v>1485</v>
      </c>
      <c r="H562" s="98" t="s">
        <v>1484</v>
      </c>
    </row>
    <row r="563" spans="1:8" s="15" customFormat="1" ht="26.4" outlineLevel="3" x14ac:dyDescent="0.25">
      <c r="A563" s="32" t="s">
        <v>777</v>
      </c>
      <c r="B563" s="35">
        <v>31451</v>
      </c>
      <c r="C563" s="26">
        <v>3</v>
      </c>
      <c r="D563" s="4">
        <v>1</v>
      </c>
      <c r="E563" s="4">
        <v>4</v>
      </c>
      <c r="F563" s="19">
        <v>10</v>
      </c>
      <c r="G563" s="10" t="s">
        <v>1149</v>
      </c>
      <c r="H563" s="99"/>
    </row>
    <row r="564" spans="1:8" s="15" customFormat="1" ht="26.4" outlineLevel="3" x14ac:dyDescent="0.25">
      <c r="A564" s="32" t="s">
        <v>777</v>
      </c>
      <c r="B564" s="35">
        <v>31452</v>
      </c>
      <c r="C564" s="23">
        <v>3</v>
      </c>
      <c r="D564" s="1">
        <v>1</v>
      </c>
      <c r="E564" s="1">
        <v>4</v>
      </c>
      <c r="F564" s="19">
        <v>11</v>
      </c>
      <c r="G564" s="10" t="s">
        <v>591</v>
      </c>
      <c r="H564" s="98"/>
    </row>
    <row r="565" spans="1:8" s="15" customFormat="1" ht="39.6" outlineLevel="3" x14ac:dyDescent="0.25">
      <c r="A565" s="32" t="s">
        <v>777</v>
      </c>
      <c r="B565" s="35">
        <v>31453</v>
      </c>
      <c r="C565" s="23">
        <v>3</v>
      </c>
      <c r="D565" s="1">
        <v>1</v>
      </c>
      <c r="E565" s="1">
        <v>4</v>
      </c>
      <c r="F565" s="19">
        <v>12</v>
      </c>
      <c r="G565" s="10" t="s">
        <v>592</v>
      </c>
      <c r="H565" s="98" t="s">
        <v>593</v>
      </c>
    </row>
    <row r="566" spans="1:8" s="15" customFormat="1" ht="26.4" outlineLevel="3" x14ac:dyDescent="0.25">
      <c r="A566" s="32" t="s">
        <v>777</v>
      </c>
      <c r="B566" s="35">
        <v>31404</v>
      </c>
      <c r="C566" s="23">
        <v>3</v>
      </c>
      <c r="D566" s="1">
        <v>1</v>
      </c>
      <c r="E566" s="1">
        <v>4</v>
      </c>
      <c r="F566" s="19">
        <v>13</v>
      </c>
      <c r="G566" s="10" t="s">
        <v>1211</v>
      </c>
      <c r="H566" s="98" t="s">
        <v>1263</v>
      </c>
    </row>
    <row r="567" spans="1:8" s="15" customFormat="1" ht="26.4" outlineLevel="3" x14ac:dyDescent="0.25">
      <c r="A567" s="32" t="s">
        <v>777</v>
      </c>
      <c r="B567" s="35">
        <v>31405</v>
      </c>
      <c r="C567" s="23">
        <v>3</v>
      </c>
      <c r="D567" s="1">
        <v>1</v>
      </c>
      <c r="E567" s="1">
        <v>4</v>
      </c>
      <c r="F567" s="19">
        <v>14</v>
      </c>
      <c r="G567" s="10" t="s">
        <v>565</v>
      </c>
      <c r="H567" s="98"/>
    </row>
    <row r="568" spans="1:8" s="15" customFormat="1" ht="39.6" outlineLevel="3" x14ac:dyDescent="0.25">
      <c r="A568" s="32" t="s">
        <v>777</v>
      </c>
      <c r="B568" s="35">
        <v>31406</v>
      </c>
      <c r="C568" s="23">
        <v>3</v>
      </c>
      <c r="D568" s="1">
        <v>1</v>
      </c>
      <c r="E568" s="1">
        <v>4</v>
      </c>
      <c r="F568" s="19">
        <v>15</v>
      </c>
      <c r="G568" s="221" t="s">
        <v>272</v>
      </c>
      <c r="H568" s="98" t="s">
        <v>526</v>
      </c>
    </row>
    <row r="569" spans="1:8" s="15" customFormat="1" ht="66" outlineLevel="3" x14ac:dyDescent="0.25">
      <c r="A569" s="222" t="s">
        <v>777</v>
      </c>
      <c r="B569" s="35">
        <v>31478</v>
      </c>
      <c r="C569" s="23">
        <v>3</v>
      </c>
      <c r="D569" s="1">
        <v>1</v>
      </c>
      <c r="E569" s="1">
        <v>4</v>
      </c>
      <c r="F569" s="19">
        <v>16</v>
      </c>
      <c r="G569" s="221" t="s">
        <v>2491</v>
      </c>
      <c r="H569" s="98" t="s">
        <v>2494</v>
      </c>
    </row>
    <row r="570" spans="1:8" s="15" customFormat="1" ht="66" outlineLevel="3" x14ac:dyDescent="0.25">
      <c r="A570" s="222" t="s">
        <v>777</v>
      </c>
      <c r="B570" s="35">
        <v>31479</v>
      </c>
      <c r="C570" s="23">
        <v>3</v>
      </c>
      <c r="D570" s="1">
        <v>1</v>
      </c>
      <c r="E570" s="1">
        <v>4</v>
      </c>
      <c r="F570" s="19">
        <v>17</v>
      </c>
      <c r="G570" s="221" t="s">
        <v>2492</v>
      </c>
      <c r="H570" s="98" t="s">
        <v>2493</v>
      </c>
    </row>
    <row r="571" spans="1:8" s="15" customFormat="1" ht="39.6" outlineLevel="3" x14ac:dyDescent="0.25">
      <c r="A571" s="33" t="s">
        <v>777</v>
      </c>
      <c r="B571" s="35">
        <v>31455</v>
      </c>
      <c r="C571" s="26">
        <v>3</v>
      </c>
      <c r="D571" s="4">
        <v>1</v>
      </c>
      <c r="E571" s="4">
        <v>4</v>
      </c>
      <c r="F571" s="19">
        <v>18</v>
      </c>
      <c r="G571" s="10" t="s">
        <v>398</v>
      </c>
      <c r="H571" s="99"/>
    </row>
    <row r="572" spans="1:8" s="15" customFormat="1" ht="39.6" outlineLevel="3" x14ac:dyDescent="0.25">
      <c r="A572" s="33" t="s">
        <v>777</v>
      </c>
      <c r="B572" s="35">
        <v>31456</v>
      </c>
      <c r="C572" s="26">
        <v>3</v>
      </c>
      <c r="D572" s="4">
        <v>1</v>
      </c>
      <c r="E572" s="4">
        <v>4</v>
      </c>
      <c r="F572" s="19">
        <v>19</v>
      </c>
      <c r="G572" s="10" t="s">
        <v>184</v>
      </c>
      <c r="H572" s="99"/>
    </row>
    <row r="573" spans="1:8" s="15" customFormat="1" ht="26.4" outlineLevel="3" x14ac:dyDescent="0.25">
      <c r="A573" s="32" t="s">
        <v>777</v>
      </c>
      <c r="B573" s="35">
        <v>31407</v>
      </c>
      <c r="C573" s="23">
        <v>3</v>
      </c>
      <c r="D573" s="1">
        <v>1</v>
      </c>
      <c r="E573" s="1">
        <v>4</v>
      </c>
      <c r="F573" s="19">
        <v>20</v>
      </c>
      <c r="G573" s="10" t="s">
        <v>1212</v>
      </c>
      <c r="H573" s="98" t="s">
        <v>527</v>
      </c>
    </row>
    <row r="574" spans="1:8" s="15" customFormat="1" ht="26.4" outlineLevel="3" x14ac:dyDescent="0.25">
      <c r="A574" s="32" t="s">
        <v>777</v>
      </c>
      <c r="B574" s="35">
        <v>31408</v>
      </c>
      <c r="C574" s="23">
        <v>3</v>
      </c>
      <c r="D574" s="1">
        <v>1</v>
      </c>
      <c r="E574" s="1">
        <v>4</v>
      </c>
      <c r="F574" s="19">
        <v>21</v>
      </c>
      <c r="G574" s="10" t="s">
        <v>650</v>
      </c>
      <c r="H574" s="98"/>
    </row>
    <row r="575" spans="1:8" s="15" customFormat="1" ht="39.6" outlineLevel="3" x14ac:dyDescent="0.25">
      <c r="A575" s="32" t="s">
        <v>777</v>
      </c>
      <c r="B575" s="35">
        <v>31409</v>
      </c>
      <c r="C575" s="23">
        <v>3</v>
      </c>
      <c r="D575" s="1">
        <v>1</v>
      </c>
      <c r="E575" s="1">
        <v>4</v>
      </c>
      <c r="F575" s="19">
        <v>22</v>
      </c>
      <c r="G575" s="10" t="s">
        <v>273</v>
      </c>
      <c r="H575" s="98" t="s">
        <v>528</v>
      </c>
    </row>
    <row r="576" spans="1:8" s="15" customFormat="1" ht="66" outlineLevel="3" x14ac:dyDescent="0.25">
      <c r="A576" s="222" t="s">
        <v>777</v>
      </c>
      <c r="B576" s="35">
        <v>31480</v>
      </c>
      <c r="C576" s="23">
        <v>3</v>
      </c>
      <c r="D576" s="1">
        <v>1</v>
      </c>
      <c r="E576" s="1">
        <v>4</v>
      </c>
      <c r="F576" s="19">
        <v>23</v>
      </c>
      <c r="G576" s="10" t="s">
        <v>2505</v>
      </c>
      <c r="H576" s="98" t="s">
        <v>2495</v>
      </c>
    </row>
    <row r="577" spans="1:8" s="15" customFormat="1" ht="66" outlineLevel="3" x14ac:dyDescent="0.25">
      <c r="A577" s="222" t="s">
        <v>777</v>
      </c>
      <c r="B577" s="35">
        <v>31481</v>
      </c>
      <c r="C577" s="23">
        <v>3</v>
      </c>
      <c r="D577" s="1">
        <v>1</v>
      </c>
      <c r="E577" s="1">
        <v>4</v>
      </c>
      <c r="F577" s="19">
        <v>24</v>
      </c>
      <c r="G577" s="10" t="s">
        <v>2506</v>
      </c>
      <c r="H577" s="98" t="s">
        <v>2496</v>
      </c>
    </row>
    <row r="578" spans="1:8" s="15" customFormat="1" ht="26.4" outlineLevel="3" x14ac:dyDescent="0.25">
      <c r="A578" s="32" t="s">
        <v>777</v>
      </c>
      <c r="B578" s="35">
        <v>31410</v>
      </c>
      <c r="C578" s="23">
        <v>3</v>
      </c>
      <c r="D578" s="1">
        <v>1</v>
      </c>
      <c r="E578" s="1">
        <v>4</v>
      </c>
      <c r="F578" s="19">
        <v>25</v>
      </c>
      <c r="G578" s="10" t="s">
        <v>452</v>
      </c>
      <c r="H578" s="98" t="s">
        <v>676</v>
      </c>
    </row>
    <row r="579" spans="1:8" s="15" customFormat="1" ht="26.4" outlineLevel="3" x14ac:dyDescent="0.25">
      <c r="A579" s="32" t="s">
        <v>777</v>
      </c>
      <c r="B579" s="35">
        <v>31411</v>
      </c>
      <c r="C579" s="23">
        <v>3</v>
      </c>
      <c r="D579" s="1">
        <v>1</v>
      </c>
      <c r="E579" s="1">
        <v>4</v>
      </c>
      <c r="F579" s="19">
        <v>26</v>
      </c>
      <c r="G579" s="10" t="s">
        <v>677</v>
      </c>
      <c r="H579" s="98"/>
    </row>
    <row r="580" spans="1:8" s="15" customFormat="1" ht="66" outlineLevel="3" x14ac:dyDescent="0.25">
      <c r="A580" s="32" t="s">
        <v>777</v>
      </c>
      <c r="B580" s="35">
        <v>31412</v>
      </c>
      <c r="C580" s="23">
        <v>3</v>
      </c>
      <c r="D580" s="1">
        <v>1</v>
      </c>
      <c r="E580" s="1">
        <v>4</v>
      </c>
      <c r="F580" s="19">
        <v>27</v>
      </c>
      <c r="G580" s="221" t="s">
        <v>2148</v>
      </c>
      <c r="H580" s="228" t="s">
        <v>2147</v>
      </c>
    </row>
    <row r="581" spans="1:8" s="15" customFormat="1" ht="26.4" outlineLevel="3" x14ac:dyDescent="0.25">
      <c r="A581" s="32" t="s">
        <v>777</v>
      </c>
      <c r="B581" s="35">
        <v>31487</v>
      </c>
      <c r="C581" s="23">
        <v>3</v>
      </c>
      <c r="D581" s="1">
        <v>1</v>
      </c>
      <c r="E581" s="1">
        <v>4</v>
      </c>
      <c r="F581" s="19">
        <v>28</v>
      </c>
      <c r="G581" s="221" t="s">
        <v>2652</v>
      </c>
      <c r="H581" s="98"/>
    </row>
    <row r="582" spans="1:8" s="15" customFormat="1" ht="52.8" outlineLevel="3" x14ac:dyDescent="0.25">
      <c r="A582" s="32" t="s">
        <v>777</v>
      </c>
      <c r="B582" s="35">
        <v>31488</v>
      </c>
      <c r="C582" s="23">
        <v>3</v>
      </c>
      <c r="D582" s="1">
        <v>1</v>
      </c>
      <c r="E582" s="1">
        <v>4</v>
      </c>
      <c r="F582" s="19">
        <v>29</v>
      </c>
      <c r="G582" s="221" t="s">
        <v>2685</v>
      </c>
      <c r="H582" s="228" t="s">
        <v>2656</v>
      </c>
    </row>
    <row r="583" spans="1:8" s="15" customFormat="1" ht="26.4" outlineLevel="3" x14ac:dyDescent="0.25">
      <c r="A583" s="32" t="s">
        <v>777</v>
      </c>
      <c r="B583" s="35">
        <v>31413</v>
      </c>
      <c r="C583" s="23">
        <v>3</v>
      </c>
      <c r="D583" s="1">
        <v>1</v>
      </c>
      <c r="E583" s="1">
        <v>4</v>
      </c>
      <c r="F583" s="19">
        <v>30</v>
      </c>
      <c r="G583" s="10" t="s">
        <v>1002</v>
      </c>
      <c r="H583" s="98"/>
    </row>
    <row r="584" spans="1:8" s="15" customFormat="1" ht="26.4" outlineLevel="3" x14ac:dyDescent="0.25">
      <c r="A584" s="32" t="s">
        <v>777</v>
      </c>
      <c r="B584" s="35">
        <v>31430</v>
      </c>
      <c r="C584" s="23">
        <v>3</v>
      </c>
      <c r="D584" s="1">
        <v>1</v>
      </c>
      <c r="E584" s="1">
        <v>4</v>
      </c>
      <c r="F584" s="19">
        <v>31</v>
      </c>
      <c r="G584" s="10" t="s">
        <v>399</v>
      </c>
      <c r="H584" s="98"/>
    </row>
    <row r="585" spans="1:8" s="15" customFormat="1" ht="26.4" outlineLevel="3" x14ac:dyDescent="0.25">
      <c r="A585" s="32" t="s">
        <v>777</v>
      </c>
      <c r="B585" s="35">
        <v>31431</v>
      </c>
      <c r="C585" s="23">
        <v>3</v>
      </c>
      <c r="D585" s="1">
        <v>1</v>
      </c>
      <c r="E585" s="1">
        <v>4</v>
      </c>
      <c r="F585" s="19">
        <v>32</v>
      </c>
      <c r="G585" s="221" t="s">
        <v>1226</v>
      </c>
      <c r="H585" s="98"/>
    </row>
    <row r="586" spans="1:8" s="15" customFormat="1" ht="52.8" outlineLevel="3" x14ac:dyDescent="0.25">
      <c r="A586" s="32" t="s">
        <v>777</v>
      </c>
      <c r="B586" s="35">
        <v>31432</v>
      </c>
      <c r="C586" s="23">
        <v>3</v>
      </c>
      <c r="D586" s="1">
        <v>1</v>
      </c>
      <c r="E586" s="1">
        <v>4</v>
      </c>
      <c r="F586" s="19">
        <v>33</v>
      </c>
      <c r="G586" s="10" t="s">
        <v>1227</v>
      </c>
      <c r="H586" s="98" t="s">
        <v>1228</v>
      </c>
    </row>
    <row r="587" spans="1:8" s="15" customFormat="1" ht="66" outlineLevel="3" x14ac:dyDescent="0.25">
      <c r="A587" s="222" t="s">
        <v>777</v>
      </c>
      <c r="B587" s="35">
        <v>31482</v>
      </c>
      <c r="C587" s="23">
        <v>3</v>
      </c>
      <c r="D587" s="1">
        <v>1</v>
      </c>
      <c r="E587" s="1">
        <v>4</v>
      </c>
      <c r="F587" s="19">
        <v>34</v>
      </c>
      <c r="G587" s="10" t="s">
        <v>2497</v>
      </c>
      <c r="H587" s="98" t="s">
        <v>2498</v>
      </c>
    </row>
    <row r="588" spans="1:8" s="15" customFormat="1" ht="66" outlineLevel="3" x14ac:dyDescent="0.25">
      <c r="A588" s="222" t="s">
        <v>777</v>
      </c>
      <c r="B588" s="35">
        <v>31483</v>
      </c>
      <c r="C588" s="23">
        <v>3</v>
      </c>
      <c r="D588" s="1">
        <v>1</v>
      </c>
      <c r="E588" s="1">
        <v>4</v>
      </c>
      <c r="F588" s="19">
        <v>35</v>
      </c>
      <c r="G588" s="10" t="s">
        <v>2500</v>
      </c>
      <c r="H588" s="98" t="s">
        <v>2499</v>
      </c>
    </row>
    <row r="589" spans="1:8" s="15" customFormat="1" ht="26.4" outlineLevel="3" x14ac:dyDescent="0.25">
      <c r="A589" s="32" t="s">
        <v>777</v>
      </c>
      <c r="B589" s="35">
        <v>31433</v>
      </c>
      <c r="C589" s="23">
        <v>3</v>
      </c>
      <c r="D589" s="1">
        <v>1</v>
      </c>
      <c r="E589" s="1">
        <v>4</v>
      </c>
      <c r="F589" s="19">
        <v>36</v>
      </c>
      <c r="G589" s="10" t="s">
        <v>1229</v>
      </c>
      <c r="H589" s="98"/>
    </row>
    <row r="590" spans="1:8" s="15" customFormat="1" ht="26.4" outlineLevel="3" x14ac:dyDescent="0.25">
      <c r="A590" s="32" t="s">
        <v>777</v>
      </c>
      <c r="B590" s="35">
        <v>31434</v>
      </c>
      <c r="C590" s="23">
        <v>3</v>
      </c>
      <c r="D590" s="1">
        <v>1</v>
      </c>
      <c r="E590" s="1">
        <v>4</v>
      </c>
      <c r="F590" s="19">
        <v>37</v>
      </c>
      <c r="G590" s="10" t="s">
        <v>1005</v>
      </c>
      <c r="H590" s="98"/>
    </row>
    <row r="591" spans="1:8" s="15" customFormat="1" ht="52.8" outlineLevel="3" x14ac:dyDescent="0.25">
      <c r="A591" s="32" t="s">
        <v>777</v>
      </c>
      <c r="B591" s="35">
        <v>31435</v>
      </c>
      <c r="C591" s="23">
        <v>3</v>
      </c>
      <c r="D591" s="1">
        <v>1</v>
      </c>
      <c r="E591" s="1">
        <v>4</v>
      </c>
      <c r="F591" s="19">
        <v>38</v>
      </c>
      <c r="G591" s="10" t="s">
        <v>295</v>
      </c>
      <c r="H591" s="98" t="s">
        <v>296</v>
      </c>
    </row>
    <row r="592" spans="1:8" s="15" customFormat="1" ht="66" outlineLevel="3" x14ac:dyDescent="0.25">
      <c r="A592" s="222" t="s">
        <v>777</v>
      </c>
      <c r="B592" s="35">
        <v>31484</v>
      </c>
      <c r="C592" s="23">
        <v>3</v>
      </c>
      <c r="D592" s="1">
        <v>1</v>
      </c>
      <c r="E592" s="1">
        <v>4</v>
      </c>
      <c r="F592" s="19">
        <v>39</v>
      </c>
      <c r="G592" s="10" t="s">
        <v>2503</v>
      </c>
      <c r="H592" s="98" t="s">
        <v>2501</v>
      </c>
    </row>
    <row r="593" spans="1:8" s="15" customFormat="1" ht="66" outlineLevel="3" x14ac:dyDescent="0.25">
      <c r="A593" s="222" t="s">
        <v>777</v>
      </c>
      <c r="B593" s="35">
        <v>31485</v>
      </c>
      <c r="C593" s="23">
        <v>3</v>
      </c>
      <c r="D593" s="1">
        <v>1</v>
      </c>
      <c r="E593" s="1">
        <v>4</v>
      </c>
      <c r="F593" s="19">
        <v>40</v>
      </c>
      <c r="G593" s="10" t="s">
        <v>2504</v>
      </c>
      <c r="H593" s="98" t="s">
        <v>2502</v>
      </c>
    </row>
    <row r="594" spans="1:8" ht="26.4" outlineLevel="3" x14ac:dyDescent="0.25">
      <c r="A594" s="32" t="s">
        <v>777</v>
      </c>
      <c r="B594" s="35">
        <v>31415</v>
      </c>
      <c r="C594" s="23">
        <v>3</v>
      </c>
      <c r="D594" s="1">
        <v>1</v>
      </c>
      <c r="E594" s="1">
        <v>4</v>
      </c>
      <c r="F594" s="19">
        <v>41</v>
      </c>
      <c r="G594" s="10" t="s">
        <v>1328</v>
      </c>
      <c r="H594" s="98"/>
    </row>
    <row r="595" spans="1:8" ht="39.6" outlineLevel="3" x14ac:dyDescent="0.25">
      <c r="A595" s="32" t="s">
        <v>777</v>
      </c>
      <c r="B595" s="35">
        <v>31418</v>
      </c>
      <c r="C595" s="23">
        <v>3</v>
      </c>
      <c r="D595" s="1">
        <v>1</v>
      </c>
      <c r="E595" s="1">
        <v>4</v>
      </c>
      <c r="F595" s="19">
        <v>42</v>
      </c>
      <c r="G595" s="221" t="s">
        <v>2653</v>
      </c>
      <c r="H595" s="98"/>
    </row>
    <row r="596" spans="1:8" ht="79.2" outlineLevel="3" x14ac:dyDescent="0.25">
      <c r="A596" s="32" t="s">
        <v>777</v>
      </c>
      <c r="B596" s="35">
        <v>31419</v>
      </c>
      <c r="C596" s="23">
        <v>3</v>
      </c>
      <c r="D596" s="1">
        <v>1</v>
      </c>
      <c r="E596" s="1">
        <v>4</v>
      </c>
      <c r="F596" s="19">
        <v>67</v>
      </c>
      <c r="G596" s="221" t="s">
        <v>4151</v>
      </c>
      <c r="H596" s="98" t="s">
        <v>4149</v>
      </c>
    </row>
    <row r="597" spans="1:8" ht="79.2" outlineLevel="3" x14ac:dyDescent="0.25">
      <c r="A597" s="32" t="s">
        <v>777</v>
      </c>
      <c r="B597" s="35">
        <v>31420</v>
      </c>
      <c r="C597" s="23">
        <v>3</v>
      </c>
      <c r="D597" s="1">
        <v>1</v>
      </c>
      <c r="E597" s="1">
        <v>4</v>
      </c>
      <c r="F597" s="19">
        <v>68</v>
      </c>
      <c r="G597" s="221" t="s">
        <v>4152</v>
      </c>
      <c r="H597" s="98" t="s">
        <v>4149</v>
      </c>
    </row>
    <row r="598" spans="1:8" s="15" customFormat="1" ht="39.6" outlineLevel="3" x14ac:dyDescent="0.25">
      <c r="A598" s="32" t="s">
        <v>777</v>
      </c>
      <c r="B598" s="35">
        <v>31439</v>
      </c>
      <c r="C598" s="23">
        <v>3</v>
      </c>
      <c r="D598" s="1">
        <v>1</v>
      </c>
      <c r="E598" s="1">
        <v>4</v>
      </c>
      <c r="F598" s="19">
        <v>43</v>
      </c>
      <c r="G598" s="10" t="s">
        <v>562</v>
      </c>
      <c r="H598" s="98"/>
    </row>
    <row r="599" spans="1:8" s="15" customFormat="1" ht="39.6" outlineLevel="3" x14ac:dyDescent="0.25">
      <c r="A599" s="32" t="s">
        <v>777</v>
      </c>
      <c r="B599" s="35">
        <v>31438</v>
      </c>
      <c r="C599" s="23">
        <v>3</v>
      </c>
      <c r="D599" s="1">
        <v>1</v>
      </c>
      <c r="E599" s="1">
        <v>4</v>
      </c>
      <c r="F599" s="19">
        <v>44</v>
      </c>
      <c r="G599" s="221" t="s">
        <v>3485</v>
      </c>
      <c r="H599" s="228" t="s">
        <v>3484</v>
      </c>
    </row>
    <row r="600" spans="1:8" s="14" customFormat="1" ht="52.8" outlineLevel="3" x14ac:dyDescent="0.25">
      <c r="A600" s="32" t="s">
        <v>777</v>
      </c>
      <c r="B600" s="35">
        <v>31424</v>
      </c>
      <c r="C600" s="23">
        <v>3</v>
      </c>
      <c r="D600" s="1">
        <v>1</v>
      </c>
      <c r="E600" s="1">
        <v>4</v>
      </c>
      <c r="F600" s="19">
        <v>45</v>
      </c>
      <c r="G600" s="10" t="s">
        <v>1419</v>
      </c>
      <c r="H600" s="228" t="s">
        <v>2228</v>
      </c>
    </row>
    <row r="601" spans="1:8" s="14" customFormat="1" ht="66" outlineLevel="3" x14ac:dyDescent="0.25">
      <c r="A601" s="32" t="s">
        <v>777</v>
      </c>
      <c r="B601" s="35">
        <v>31425</v>
      </c>
      <c r="C601" s="23">
        <v>3</v>
      </c>
      <c r="D601" s="1">
        <v>1</v>
      </c>
      <c r="E601" s="1">
        <v>4</v>
      </c>
      <c r="F601" s="19">
        <v>46</v>
      </c>
      <c r="G601" s="10" t="s">
        <v>1593</v>
      </c>
      <c r="H601" s="228" t="s">
        <v>2229</v>
      </c>
    </row>
    <row r="602" spans="1:8" ht="52.8" outlineLevel="3" x14ac:dyDescent="0.25">
      <c r="A602" s="32" t="s">
        <v>98</v>
      </c>
      <c r="B602" s="35">
        <v>31462</v>
      </c>
      <c r="C602" s="26">
        <v>3</v>
      </c>
      <c r="D602" s="4">
        <v>1</v>
      </c>
      <c r="E602" s="4">
        <v>4</v>
      </c>
      <c r="F602" s="19">
        <v>47</v>
      </c>
      <c r="G602" s="10" t="s">
        <v>1649</v>
      </c>
      <c r="H602" s="119" t="s">
        <v>8</v>
      </c>
    </row>
    <row r="603" spans="1:8" ht="52.8" outlineLevel="3" x14ac:dyDescent="0.25">
      <c r="A603" s="32" t="s">
        <v>963</v>
      </c>
      <c r="B603" s="35">
        <v>31463</v>
      </c>
      <c r="C603" s="26">
        <v>3</v>
      </c>
      <c r="D603" s="4">
        <v>1</v>
      </c>
      <c r="E603" s="4">
        <v>4</v>
      </c>
      <c r="F603" s="19">
        <v>48</v>
      </c>
      <c r="G603" s="221" t="s">
        <v>4103</v>
      </c>
      <c r="H603" s="287" t="s">
        <v>8</v>
      </c>
    </row>
    <row r="604" spans="1:8" ht="66" outlineLevel="3" x14ac:dyDescent="0.25">
      <c r="A604" s="33" t="s">
        <v>98</v>
      </c>
      <c r="B604" s="37">
        <v>31437</v>
      </c>
      <c r="C604" s="26">
        <v>3</v>
      </c>
      <c r="D604" s="4">
        <v>1</v>
      </c>
      <c r="E604" s="4">
        <v>4</v>
      </c>
      <c r="F604" s="19">
        <v>49</v>
      </c>
      <c r="G604" s="10" t="s">
        <v>1505</v>
      </c>
      <c r="H604" s="99" t="s">
        <v>1504</v>
      </c>
    </row>
    <row r="605" spans="1:8" ht="66" outlineLevel="3" x14ac:dyDescent="0.25">
      <c r="A605" s="33" t="s">
        <v>963</v>
      </c>
      <c r="B605" s="37">
        <v>31464</v>
      </c>
      <c r="C605" s="26">
        <v>3</v>
      </c>
      <c r="D605" s="4">
        <v>1</v>
      </c>
      <c r="E605" s="4">
        <v>4</v>
      </c>
      <c r="F605" s="19">
        <v>50</v>
      </c>
      <c r="G605" s="10" t="s">
        <v>1518</v>
      </c>
      <c r="H605" s="119" t="s">
        <v>1519</v>
      </c>
    </row>
    <row r="606" spans="1:8" ht="52.8" outlineLevel="3" x14ac:dyDescent="0.25">
      <c r="A606" s="32" t="s">
        <v>777</v>
      </c>
      <c r="B606" s="35">
        <v>31436</v>
      </c>
      <c r="C606" s="23">
        <v>3</v>
      </c>
      <c r="D606" s="1">
        <v>1</v>
      </c>
      <c r="E606" s="1">
        <v>4</v>
      </c>
      <c r="F606" s="19">
        <v>51</v>
      </c>
      <c r="G606" s="10" t="s">
        <v>1148</v>
      </c>
      <c r="H606" s="98" t="s">
        <v>1210</v>
      </c>
    </row>
    <row r="607" spans="1:8" ht="79.2" outlineLevel="3" x14ac:dyDescent="0.25">
      <c r="A607" s="32" t="s">
        <v>777</v>
      </c>
      <c r="B607" s="35">
        <v>31440</v>
      </c>
      <c r="C607" s="23">
        <v>3</v>
      </c>
      <c r="D607" s="1">
        <v>1</v>
      </c>
      <c r="E607" s="1">
        <v>4</v>
      </c>
      <c r="F607" s="19">
        <v>52</v>
      </c>
      <c r="G607" s="10" t="s">
        <v>1750</v>
      </c>
      <c r="H607" s="98" t="s">
        <v>1628</v>
      </c>
    </row>
    <row r="608" spans="1:8" ht="132" outlineLevel="3" x14ac:dyDescent="0.25">
      <c r="A608" s="32" t="s">
        <v>98</v>
      </c>
      <c r="B608" s="35">
        <v>31427</v>
      </c>
      <c r="C608" s="23">
        <v>3</v>
      </c>
      <c r="D608" s="1">
        <v>1</v>
      </c>
      <c r="E608" s="1">
        <v>4</v>
      </c>
      <c r="F608" s="19">
        <v>53</v>
      </c>
      <c r="G608" s="221" t="s">
        <v>2308</v>
      </c>
      <c r="H608" s="228" t="s">
        <v>2309</v>
      </c>
    </row>
    <row r="609" spans="1:8" ht="118.8" outlineLevel="3" x14ac:dyDescent="0.25">
      <c r="A609" s="222" t="s">
        <v>98</v>
      </c>
      <c r="B609" s="252">
        <v>31474</v>
      </c>
      <c r="C609" s="23">
        <v>3</v>
      </c>
      <c r="D609" s="1">
        <v>1</v>
      </c>
      <c r="E609" s="1">
        <v>4</v>
      </c>
      <c r="F609" s="19">
        <v>54</v>
      </c>
      <c r="G609" s="221" t="s">
        <v>2306</v>
      </c>
      <c r="H609" s="228" t="s">
        <v>2307</v>
      </c>
    </row>
    <row r="610" spans="1:8" ht="132" outlineLevel="3" x14ac:dyDescent="0.25">
      <c r="A610" s="32" t="s">
        <v>98</v>
      </c>
      <c r="B610" s="35">
        <v>31428</v>
      </c>
      <c r="C610" s="23">
        <v>3</v>
      </c>
      <c r="D610" s="1">
        <v>1</v>
      </c>
      <c r="E610" s="1">
        <v>4</v>
      </c>
      <c r="F610" s="19">
        <v>55</v>
      </c>
      <c r="G610" s="253" t="s">
        <v>2310</v>
      </c>
      <c r="H610" s="249" t="s">
        <v>2311</v>
      </c>
    </row>
    <row r="611" spans="1:8" ht="105.6" outlineLevel="3" x14ac:dyDescent="0.25">
      <c r="A611" s="32" t="s">
        <v>98</v>
      </c>
      <c r="B611" s="35">
        <v>31468</v>
      </c>
      <c r="C611" s="23">
        <v>3</v>
      </c>
      <c r="D611" s="1">
        <v>1</v>
      </c>
      <c r="E611" s="1">
        <v>4</v>
      </c>
      <c r="F611" s="19">
        <v>56</v>
      </c>
      <c r="G611" s="239" t="s">
        <v>2341</v>
      </c>
      <c r="H611" s="245" t="s">
        <v>2312</v>
      </c>
    </row>
    <row r="612" spans="1:8" ht="92.4" outlineLevel="3" x14ac:dyDescent="0.25">
      <c r="A612" s="222" t="s">
        <v>98</v>
      </c>
      <c r="B612" s="252">
        <v>31475</v>
      </c>
      <c r="C612" s="23">
        <v>3</v>
      </c>
      <c r="D612" s="1">
        <v>1</v>
      </c>
      <c r="E612" s="1">
        <v>4</v>
      </c>
      <c r="F612" s="19">
        <v>57</v>
      </c>
      <c r="G612" s="221" t="s">
        <v>2313</v>
      </c>
      <c r="H612" s="228" t="s">
        <v>2314</v>
      </c>
    </row>
    <row r="613" spans="1:8" ht="92.4" outlineLevel="3" x14ac:dyDescent="0.25">
      <c r="A613" s="32" t="s">
        <v>98</v>
      </c>
      <c r="B613" s="35">
        <v>31469</v>
      </c>
      <c r="C613" s="23">
        <v>3</v>
      </c>
      <c r="D613" s="1">
        <v>1</v>
      </c>
      <c r="E613" s="1">
        <v>4</v>
      </c>
      <c r="F613" s="19">
        <v>58</v>
      </c>
      <c r="G613" s="240" t="s">
        <v>2315</v>
      </c>
      <c r="H613" s="254" t="s">
        <v>2316</v>
      </c>
    </row>
    <row r="614" spans="1:8" ht="105.6" outlineLevel="3" x14ac:dyDescent="0.25">
      <c r="A614" s="32" t="s">
        <v>98</v>
      </c>
      <c r="B614" s="35">
        <v>31470</v>
      </c>
      <c r="C614" s="23">
        <v>3</v>
      </c>
      <c r="D614" s="1">
        <v>1</v>
      </c>
      <c r="E614" s="1">
        <v>4</v>
      </c>
      <c r="F614" s="19">
        <v>59</v>
      </c>
      <c r="G614" s="248" t="s">
        <v>2317</v>
      </c>
      <c r="H614" s="255" t="s">
        <v>2318</v>
      </c>
    </row>
    <row r="615" spans="1:8" ht="118.8" outlineLevel="3" x14ac:dyDescent="0.25">
      <c r="A615" s="32" t="s">
        <v>98</v>
      </c>
      <c r="B615" s="35">
        <v>31471</v>
      </c>
      <c r="C615" s="23">
        <v>3</v>
      </c>
      <c r="D615" s="1">
        <v>1</v>
      </c>
      <c r="E615" s="1">
        <v>4</v>
      </c>
      <c r="F615" s="19">
        <v>60</v>
      </c>
      <c r="G615" s="248" t="s">
        <v>2319</v>
      </c>
      <c r="H615" s="255" t="s">
        <v>2320</v>
      </c>
    </row>
    <row r="616" spans="1:8" ht="132" outlineLevel="3" x14ac:dyDescent="0.25">
      <c r="A616" s="32" t="s">
        <v>98</v>
      </c>
      <c r="B616" s="35">
        <v>31458</v>
      </c>
      <c r="C616" s="23">
        <v>3</v>
      </c>
      <c r="D616" s="1">
        <v>1</v>
      </c>
      <c r="E616" s="1">
        <v>4</v>
      </c>
      <c r="F616" s="19">
        <v>61</v>
      </c>
      <c r="G616" s="221" t="s">
        <v>2321</v>
      </c>
      <c r="H616" s="228" t="s">
        <v>2322</v>
      </c>
    </row>
    <row r="617" spans="1:8" ht="105.6" outlineLevel="3" x14ac:dyDescent="0.25">
      <c r="A617" s="222" t="s">
        <v>98</v>
      </c>
      <c r="B617" s="252">
        <v>31476</v>
      </c>
      <c r="C617" s="23">
        <v>3</v>
      </c>
      <c r="D617" s="1">
        <v>1</v>
      </c>
      <c r="E617" s="1">
        <v>4</v>
      </c>
      <c r="F617" s="19">
        <v>62</v>
      </c>
      <c r="G617" s="221" t="s">
        <v>2323</v>
      </c>
      <c r="H617" s="228" t="s">
        <v>2324</v>
      </c>
    </row>
    <row r="618" spans="1:8" ht="118.8" outlineLevel="3" x14ac:dyDescent="0.25">
      <c r="A618" s="32" t="s">
        <v>98</v>
      </c>
      <c r="B618" s="35">
        <v>31459</v>
      </c>
      <c r="C618" s="23">
        <v>3</v>
      </c>
      <c r="D618" s="1">
        <v>1</v>
      </c>
      <c r="E618" s="1">
        <v>4</v>
      </c>
      <c r="F618" s="19">
        <v>63</v>
      </c>
      <c r="G618" s="221" t="s">
        <v>2325</v>
      </c>
      <c r="H618" s="228" t="s">
        <v>2326</v>
      </c>
    </row>
    <row r="619" spans="1:8" ht="158.4" outlineLevel="3" x14ac:dyDescent="0.25">
      <c r="A619" s="32" t="s">
        <v>98</v>
      </c>
      <c r="B619" s="37">
        <v>31472</v>
      </c>
      <c r="C619" s="23">
        <v>3</v>
      </c>
      <c r="D619" s="1">
        <v>1</v>
      </c>
      <c r="E619" s="1">
        <v>4</v>
      </c>
      <c r="F619" s="19">
        <v>64</v>
      </c>
      <c r="G619" s="221" t="s">
        <v>2340</v>
      </c>
      <c r="H619" s="228" t="s">
        <v>2332</v>
      </c>
    </row>
    <row r="620" spans="1:8" ht="118.8" outlineLevel="3" x14ac:dyDescent="0.25">
      <c r="A620" s="32" t="s">
        <v>98</v>
      </c>
      <c r="B620" s="37">
        <v>31477</v>
      </c>
      <c r="C620" s="23">
        <v>3</v>
      </c>
      <c r="D620" s="1">
        <v>1</v>
      </c>
      <c r="E620" s="1">
        <v>4</v>
      </c>
      <c r="F620" s="19">
        <v>65</v>
      </c>
      <c r="G620" s="221" t="s">
        <v>2334</v>
      </c>
      <c r="H620" s="228" t="s">
        <v>2333</v>
      </c>
    </row>
    <row r="621" spans="1:8" ht="145.19999999999999" outlineLevel="3" x14ac:dyDescent="0.25">
      <c r="A621" s="32" t="s">
        <v>98</v>
      </c>
      <c r="B621" s="37">
        <v>31473</v>
      </c>
      <c r="C621" s="23">
        <v>3</v>
      </c>
      <c r="D621" s="1">
        <v>1</v>
      </c>
      <c r="E621" s="1">
        <v>4</v>
      </c>
      <c r="F621" s="19">
        <v>66</v>
      </c>
      <c r="G621" s="221" t="s">
        <v>2342</v>
      </c>
      <c r="H621" s="228" t="s">
        <v>2347</v>
      </c>
    </row>
    <row r="622" spans="1:8" ht="92.4" outlineLevel="3" x14ac:dyDescent="0.25">
      <c r="A622" s="32" t="s">
        <v>98</v>
      </c>
      <c r="B622" s="35">
        <v>31429</v>
      </c>
      <c r="C622" s="23">
        <v>3</v>
      </c>
      <c r="D622" s="1">
        <v>1</v>
      </c>
      <c r="E622" s="1">
        <v>4</v>
      </c>
      <c r="F622" s="19">
        <v>67</v>
      </c>
      <c r="G622" s="221" t="s">
        <v>2327</v>
      </c>
      <c r="H622" s="228" t="s">
        <v>2328</v>
      </c>
    </row>
    <row r="623" spans="1:8" ht="66" outlineLevel="3" x14ac:dyDescent="0.25">
      <c r="A623" s="32" t="s">
        <v>963</v>
      </c>
      <c r="B623" s="35">
        <v>31489</v>
      </c>
      <c r="C623" s="23">
        <v>3</v>
      </c>
      <c r="D623" s="1">
        <v>1</v>
      </c>
      <c r="E623" s="1">
        <v>4</v>
      </c>
      <c r="F623" s="19">
        <v>68</v>
      </c>
      <c r="G623" s="221" t="s">
        <v>3013</v>
      </c>
      <c r="H623" s="228" t="s">
        <v>3078</v>
      </c>
    </row>
    <row r="624" spans="1:8" ht="92.4" outlineLevel="3" x14ac:dyDescent="0.25">
      <c r="A624" s="32" t="s">
        <v>963</v>
      </c>
      <c r="B624" s="35">
        <v>31490</v>
      </c>
      <c r="C624" s="23">
        <v>3</v>
      </c>
      <c r="D624" s="1">
        <v>1</v>
      </c>
      <c r="E624" s="1">
        <v>4</v>
      </c>
      <c r="F624" s="19">
        <v>69</v>
      </c>
      <c r="G624" s="221" t="s">
        <v>3000</v>
      </c>
      <c r="H624" s="228" t="s">
        <v>3079</v>
      </c>
    </row>
    <row r="625" spans="1:8" ht="66" outlineLevel="3" x14ac:dyDescent="0.25">
      <c r="A625" s="32" t="s">
        <v>963</v>
      </c>
      <c r="B625" s="35">
        <v>31491</v>
      </c>
      <c r="C625" s="23">
        <v>3</v>
      </c>
      <c r="D625" s="1">
        <v>1</v>
      </c>
      <c r="E625" s="1">
        <v>4</v>
      </c>
      <c r="F625" s="19">
        <v>71</v>
      </c>
      <c r="G625" s="221" t="s">
        <v>3014</v>
      </c>
      <c r="H625" s="228" t="s">
        <v>3080</v>
      </c>
    </row>
    <row r="626" spans="1:8" outlineLevel="2" x14ac:dyDescent="0.25">
      <c r="A626" s="42"/>
      <c r="B626" s="38" t="s">
        <v>1109</v>
      </c>
      <c r="C626" s="25">
        <v>3</v>
      </c>
      <c r="D626" s="3">
        <v>1</v>
      </c>
      <c r="E626" s="3">
        <v>5</v>
      </c>
      <c r="F626" s="21"/>
      <c r="G626" s="12" t="s">
        <v>936</v>
      </c>
      <c r="H626" s="101"/>
    </row>
    <row r="627" spans="1:8" ht="39.6" outlineLevel="3" x14ac:dyDescent="0.25">
      <c r="A627" s="33" t="s">
        <v>777</v>
      </c>
      <c r="B627" s="37">
        <v>31541</v>
      </c>
      <c r="C627" s="23">
        <v>3</v>
      </c>
      <c r="D627" s="1">
        <v>1</v>
      </c>
      <c r="E627" s="1">
        <v>5</v>
      </c>
      <c r="F627" s="19">
        <v>1</v>
      </c>
      <c r="G627" s="10" t="s">
        <v>301</v>
      </c>
      <c r="H627" s="99" t="s">
        <v>1385</v>
      </c>
    </row>
    <row r="628" spans="1:8" ht="39.6" outlineLevel="3" x14ac:dyDescent="0.25">
      <c r="A628" s="33" t="s">
        <v>777</v>
      </c>
      <c r="B628" s="37">
        <v>31542</v>
      </c>
      <c r="C628" s="23">
        <v>3</v>
      </c>
      <c r="D628" s="1">
        <v>1</v>
      </c>
      <c r="E628" s="1">
        <v>5</v>
      </c>
      <c r="F628" s="19">
        <v>2</v>
      </c>
      <c r="G628" s="10" t="s">
        <v>1372</v>
      </c>
      <c r="H628" s="99" t="s">
        <v>1385</v>
      </c>
    </row>
    <row r="629" spans="1:8" ht="66" outlineLevel="3" x14ac:dyDescent="0.25">
      <c r="A629" s="33" t="s">
        <v>963</v>
      </c>
      <c r="B629" s="37">
        <v>31547</v>
      </c>
      <c r="C629" s="23">
        <v>3</v>
      </c>
      <c r="D629" s="1">
        <v>1</v>
      </c>
      <c r="E629" s="1">
        <v>5</v>
      </c>
      <c r="F629" s="19">
        <v>3</v>
      </c>
      <c r="G629" s="10" t="s">
        <v>1506</v>
      </c>
      <c r="H629" s="99" t="s">
        <v>1399</v>
      </c>
    </row>
    <row r="630" spans="1:8" ht="66" outlineLevel="3" x14ac:dyDescent="0.25">
      <c r="A630" s="33" t="s">
        <v>963</v>
      </c>
      <c r="B630" s="37">
        <v>31549</v>
      </c>
      <c r="C630" s="23">
        <v>3</v>
      </c>
      <c r="D630" s="1">
        <v>1</v>
      </c>
      <c r="E630" s="1">
        <v>5</v>
      </c>
      <c r="F630" s="19">
        <v>4</v>
      </c>
      <c r="G630" s="10" t="s">
        <v>1373</v>
      </c>
      <c r="H630" s="99" t="s">
        <v>1399</v>
      </c>
    </row>
    <row r="631" spans="1:8" ht="52.8" outlineLevel="3" x14ac:dyDescent="0.25">
      <c r="A631" s="33" t="s">
        <v>963</v>
      </c>
      <c r="B631" s="37">
        <v>31551</v>
      </c>
      <c r="C631" s="23">
        <v>3</v>
      </c>
      <c r="D631" s="1">
        <v>1</v>
      </c>
      <c r="E631" s="1">
        <v>5</v>
      </c>
      <c r="F631" s="19">
        <v>5</v>
      </c>
      <c r="G631" s="10" t="s">
        <v>1483</v>
      </c>
      <c r="H631" s="98" t="s">
        <v>1484</v>
      </c>
    </row>
    <row r="632" spans="1:8" s="265" customFormat="1" ht="52.8" outlineLevel="3" x14ac:dyDescent="0.25">
      <c r="A632" s="32" t="s">
        <v>777</v>
      </c>
      <c r="B632" s="35">
        <v>31501</v>
      </c>
      <c r="C632" s="23">
        <v>3</v>
      </c>
      <c r="D632" s="1">
        <v>1</v>
      </c>
      <c r="E632" s="1">
        <v>5</v>
      </c>
      <c r="F632" s="19">
        <v>6</v>
      </c>
      <c r="G632" s="221" t="s">
        <v>2419</v>
      </c>
      <c r="H632" s="228" t="s">
        <v>2899</v>
      </c>
    </row>
    <row r="633" spans="1:8" ht="26.4" outlineLevel="3" x14ac:dyDescent="0.25">
      <c r="A633" s="32" t="s">
        <v>777</v>
      </c>
      <c r="B633" s="35">
        <v>31502</v>
      </c>
      <c r="C633" s="23">
        <v>3</v>
      </c>
      <c r="D633" s="1">
        <v>1</v>
      </c>
      <c r="E633" s="1">
        <v>5</v>
      </c>
      <c r="F633" s="19">
        <v>7</v>
      </c>
      <c r="G633" s="10" t="s">
        <v>258</v>
      </c>
      <c r="H633" s="98"/>
    </row>
    <row r="634" spans="1:8" ht="26.4" outlineLevel="3" x14ac:dyDescent="0.25">
      <c r="A634" s="32" t="s">
        <v>777</v>
      </c>
      <c r="B634" s="35">
        <v>31504</v>
      </c>
      <c r="C634" s="23">
        <v>3</v>
      </c>
      <c r="D634" s="1">
        <v>1</v>
      </c>
      <c r="E634" s="1">
        <v>5</v>
      </c>
      <c r="F634" s="19">
        <v>8</v>
      </c>
      <c r="G634" s="10" t="s">
        <v>106</v>
      </c>
      <c r="H634" s="98"/>
    </row>
    <row r="635" spans="1:8" ht="26.4" outlineLevel="3" x14ac:dyDescent="0.25">
      <c r="A635" s="32" t="s">
        <v>777</v>
      </c>
      <c r="B635" s="35">
        <v>31505</v>
      </c>
      <c r="C635" s="23">
        <v>3</v>
      </c>
      <c r="D635" s="1">
        <v>1</v>
      </c>
      <c r="E635" s="1">
        <v>5</v>
      </c>
      <c r="F635" s="19">
        <v>9</v>
      </c>
      <c r="G635" s="10" t="s">
        <v>1080</v>
      </c>
      <c r="H635" s="98"/>
    </row>
    <row r="636" spans="1:8" ht="52.8" outlineLevel="3" x14ac:dyDescent="0.25">
      <c r="A636" s="222" t="s">
        <v>777</v>
      </c>
      <c r="B636" s="263">
        <v>31651</v>
      </c>
      <c r="C636" s="134">
        <v>3</v>
      </c>
      <c r="D636" s="132">
        <v>1</v>
      </c>
      <c r="E636" s="1">
        <v>5</v>
      </c>
      <c r="F636" s="19">
        <v>10</v>
      </c>
      <c r="G636" s="225" t="s">
        <v>2547</v>
      </c>
      <c r="H636" s="264" t="s">
        <v>2545</v>
      </c>
    </row>
    <row r="637" spans="1:8" ht="26.4" outlineLevel="3" x14ac:dyDescent="0.25">
      <c r="A637" s="32" t="s">
        <v>777</v>
      </c>
      <c r="B637" s="35">
        <v>31562</v>
      </c>
      <c r="C637" s="23">
        <v>3</v>
      </c>
      <c r="D637" s="1">
        <v>1</v>
      </c>
      <c r="E637" s="1">
        <v>5</v>
      </c>
      <c r="F637" s="19">
        <v>11</v>
      </c>
      <c r="G637" s="221" t="s">
        <v>2531</v>
      </c>
      <c r="H637" s="98"/>
    </row>
    <row r="638" spans="1:8" s="265" customFormat="1" ht="52.8" outlineLevel="3" x14ac:dyDescent="0.25">
      <c r="A638" s="32" t="s">
        <v>777</v>
      </c>
      <c r="B638" s="35">
        <v>31506</v>
      </c>
      <c r="C638" s="23">
        <v>3</v>
      </c>
      <c r="D638" s="1">
        <v>1</v>
      </c>
      <c r="E638" s="1">
        <v>5</v>
      </c>
      <c r="F638" s="19">
        <v>12</v>
      </c>
      <c r="G638" s="221" t="s">
        <v>2420</v>
      </c>
      <c r="H638" s="228" t="s">
        <v>2900</v>
      </c>
    </row>
    <row r="639" spans="1:8" ht="26.4" outlineLevel="3" x14ac:dyDescent="0.25">
      <c r="A639" s="32" t="s">
        <v>777</v>
      </c>
      <c r="B639" s="35">
        <v>31507</v>
      </c>
      <c r="C639" s="23">
        <v>3</v>
      </c>
      <c r="D639" s="1">
        <v>1</v>
      </c>
      <c r="E639" s="1">
        <v>5</v>
      </c>
      <c r="F639" s="19">
        <v>13</v>
      </c>
      <c r="G639" s="10" t="s">
        <v>259</v>
      </c>
      <c r="H639" s="98"/>
    </row>
    <row r="640" spans="1:8" ht="26.4" outlineLevel="3" x14ac:dyDescent="0.25">
      <c r="A640" s="32" t="s">
        <v>777</v>
      </c>
      <c r="B640" s="35">
        <v>31509</v>
      </c>
      <c r="C640" s="23">
        <v>3</v>
      </c>
      <c r="D640" s="1">
        <v>1</v>
      </c>
      <c r="E640" s="1">
        <v>5</v>
      </c>
      <c r="F640" s="19">
        <v>14</v>
      </c>
      <c r="G640" s="10" t="s">
        <v>845</v>
      </c>
      <c r="H640" s="98"/>
    </row>
    <row r="641" spans="1:8" ht="26.4" outlineLevel="3" x14ac:dyDescent="0.25">
      <c r="A641" s="32" t="s">
        <v>777</v>
      </c>
      <c r="B641" s="35">
        <v>31510</v>
      </c>
      <c r="C641" s="23">
        <v>3</v>
      </c>
      <c r="D641" s="1">
        <v>1</v>
      </c>
      <c r="E641" s="1">
        <v>5</v>
      </c>
      <c r="F641" s="19">
        <v>15</v>
      </c>
      <c r="G641" s="10" t="s">
        <v>1081</v>
      </c>
      <c r="H641" s="98"/>
    </row>
    <row r="642" spans="1:8" ht="52.8" outlineLevel="3" x14ac:dyDescent="0.25">
      <c r="A642" s="222" t="s">
        <v>777</v>
      </c>
      <c r="B642" s="263">
        <v>31652</v>
      </c>
      <c r="C642" s="134">
        <v>3</v>
      </c>
      <c r="D642" s="132">
        <v>1</v>
      </c>
      <c r="E642" s="1">
        <v>5</v>
      </c>
      <c r="F642" s="19">
        <v>16</v>
      </c>
      <c r="G642" s="225" t="s">
        <v>2548</v>
      </c>
      <c r="H642" s="264" t="s">
        <v>2545</v>
      </c>
    </row>
    <row r="643" spans="1:8" s="265" customFormat="1" ht="26.4" outlineLevel="3" x14ac:dyDescent="0.25">
      <c r="A643" s="32" t="s">
        <v>777</v>
      </c>
      <c r="B643" s="35">
        <v>31581</v>
      </c>
      <c r="C643" s="23">
        <v>3</v>
      </c>
      <c r="D643" s="1">
        <v>1</v>
      </c>
      <c r="E643" s="1">
        <v>5</v>
      </c>
      <c r="F643" s="19">
        <v>17</v>
      </c>
      <c r="G643" s="221" t="s">
        <v>2532</v>
      </c>
      <c r="H643" s="98"/>
    </row>
    <row r="644" spans="1:8" ht="39.6" outlineLevel="3" x14ac:dyDescent="0.25">
      <c r="A644" s="32" t="s">
        <v>777</v>
      </c>
      <c r="B644" s="35">
        <v>31550</v>
      </c>
      <c r="C644" s="23">
        <v>3</v>
      </c>
      <c r="D644" s="1">
        <v>1</v>
      </c>
      <c r="E644" s="1">
        <v>5</v>
      </c>
      <c r="F644" s="19">
        <v>18</v>
      </c>
      <c r="G644" s="221" t="s">
        <v>2418</v>
      </c>
      <c r="H644" s="98"/>
    </row>
    <row r="645" spans="1:8" ht="26.4" outlineLevel="3" x14ac:dyDescent="0.25">
      <c r="A645" s="32" t="s">
        <v>777</v>
      </c>
      <c r="B645" s="35">
        <v>31552</v>
      </c>
      <c r="C645" s="23">
        <v>3</v>
      </c>
      <c r="D645" s="1">
        <v>1</v>
      </c>
      <c r="E645" s="1">
        <v>5</v>
      </c>
      <c r="F645" s="19">
        <v>19</v>
      </c>
      <c r="G645" s="221" t="s">
        <v>2413</v>
      </c>
      <c r="H645" s="98"/>
    </row>
    <row r="646" spans="1:8" ht="26.4" outlineLevel="3" x14ac:dyDescent="0.25">
      <c r="A646" s="32" t="s">
        <v>777</v>
      </c>
      <c r="B646" s="35">
        <v>31553</v>
      </c>
      <c r="C646" s="23">
        <v>3</v>
      </c>
      <c r="D646" s="1">
        <v>1</v>
      </c>
      <c r="E646" s="1">
        <v>5</v>
      </c>
      <c r="F646" s="19">
        <v>20</v>
      </c>
      <c r="G646" s="221" t="s">
        <v>2414</v>
      </c>
      <c r="H646" s="98"/>
    </row>
    <row r="647" spans="1:8" s="265" customFormat="1" ht="52.8" outlineLevel="3" x14ac:dyDescent="0.25">
      <c r="A647" s="222" t="s">
        <v>777</v>
      </c>
      <c r="B647" s="263">
        <v>31655</v>
      </c>
      <c r="C647" s="134">
        <v>3</v>
      </c>
      <c r="D647" s="132">
        <v>1</v>
      </c>
      <c r="E647" s="1">
        <v>5</v>
      </c>
      <c r="F647" s="19">
        <v>21</v>
      </c>
      <c r="G647" s="225" t="s">
        <v>2549</v>
      </c>
      <c r="H647" s="264" t="s">
        <v>2545</v>
      </c>
    </row>
    <row r="648" spans="1:8" ht="39.6" outlineLevel="3" x14ac:dyDescent="0.25">
      <c r="A648" s="32" t="s">
        <v>777</v>
      </c>
      <c r="B648" s="35">
        <v>31570</v>
      </c>
      <c r="C648" s="23">
        <v>3</v>
      </c>
      <c r="D648" s="1">
        <v>1</v>
      </c>
      <c r="E648" s="1">
        <v>5</v>
      </c>
      <c r="F648" s="19">
        <v>22</v>
      </c>
      <c r="G648" s="221" t="s">
        <v>2417</v>
      </c>
      <c r="H648" s="98"/>
    </row>
    <row r="649" spans="1:8" ht="26.4" outlineLevel="3" x14ac:dyDescent="0.25">
      <c r="A649" s="32" t="s">
        <v>777</v>
      </c>
      <c r="B649" s="35">
        <v>31578</v>
      </c>
      <c r="C649" s="23">
        <v>3</v>
      </c>
      <c r="D649" s="1">
        <v>1</v>
      </c>
      <c r="E649" s="1">
        <v>5</v>
      </c>
      <c r="F649" s="19">
        <v>23</v>
      </c>
      <c r="G649" s="221" t="s">
        <v>2415</v>
      </c>
      <c r="H649" s="98"/>
    </row>
    <row r="650" spans="1:8" ht="26.4" outlineLevel="3" x14ac:dyDescent="0.25">
      <c r="A650" s="32" t="s">
        <v>777</v>
      </c>
      <c r="B650" s="35">
        <v>31579</v>
      </c>
      <c r="C650" s="23">
        <v>3</v>
      </c>
      <c r="D650" s="1">
        <v>1</v>
      </c>
      <c r="E650" s="1">
        <v>5</v>
      </c>
      <c r="F650" s="19">
        <v>24</v>
      </c>
      <c r="G650" s="221" t="s">
        <v>2416</v>
      </c>
      <c r="H650" s="98"/>
    </row>
    <row r="651" spans="1:8" ht="52.8" outlineLevel="3" x14ac:dyDescent="0.25">
      <c r="A651" s="222" t="s">
        <v>777</v>
      </c>
      <c r="B651" s="263">
        <v>31656</v>
      </c>
      <c r="C651" s="134">
        <v>3</v>
      </c>
      <c r="D651" s="132">
        <v>1</v>
      </c>
      <c r="E651" s="1">
        <v>5</v>
      </c>
      <c r="F651" s="19">
        <v>25</v>
      </c>
      <c r="G651" s="225" t="s">
        <v>2550</v>
      </c>
      <c r="H651" s="264" t="s">
        <v>2545</v>
      </c>
    </row>
    <row r="652" spans="1:8" s="265" customFormat="1" ht="52.8" outlineLevel="3" x14ac:dyDescent="0.25">
      <c r="A652" s="32" t="s">
        <v>777</v>
      </c>
      <c r="B652" s="35">
        <v>31511</v>
      </c>
      <c r="C652" s="23">
        <v>3</v>
      </c>
      <c r="D652" s="1">
        <v>1</v>
      </c>
      <c r="E652" s="1">
        <v>5</v>
      </c>
      <c r="F652" s="19">
        <v>26</v>
      </c>
      <c r="G652" s="10" t="s">
        <v>1413</v>
      </c>
      <c r="H652" s="224" t="s">
        <v>2901</v>
      </c>
    </row>
    <row r="653" spans="1:8" ht="26.4" outlineLevel="3" x14ac:dyDescent="0.25">
      <c r="A653" s="32" t="s">
        <v>777</v>
      </c>
      <c r="B653" s="35">
        <v>31512</v>
      </c>
      <c r="C653" s="23">
        <v>3</v>
      </c>
      <c r="D653" s="1">
        <v>1</v>
      </c>
      <c r="E653" s="1">
        <v>5</v>
      </c>
      <c r="F653" s="19">
        <v>27</v>
      </c>
      <c r="G653" s="10" t="s">
        <v>260</v>
      </c>
      <c r="H653" s="98"/>
    </row>
    <row r="654" spans="1:8" ht="26.4" outlineLevel="3" x14ac:dyDescent="0.25">
      <c r="A654" s="32" t="s">
        <v>777</v>
      </c>
      <c r="B654" s="35">
        <v>31514</v>
      </c>
      <c r="C654" s="23">
        <v>3</v>
      </c>
      <c r="D654" s="1">
        <v>1</v>
      </c>
      <c r="E654" s="1">
        <v>5</v>
      </c>
      <c r="F654" s="19">
        <v>28</v>
      </c>
      <c r="G654" s="10" t="s">
        <v>680</v>
      </c>
      <c r="H654" s="98"/>
    </row>
    <row r="655" spans="1:8" ht="26.4" outlineLevel="3" x14ac:dyDescent="0.25">
      <c r="A655" s="32" t="s">
        <v>777</v>
      </c>
      <c r="B655" s="35">
        <v>31515</v>
      </c>
      <c r="C655" s="23">
        <v>3</v>
      </c>
      <c r="D655" s="1">
        <v>1</v>
      </c>
      <c r="E655" s="1">
        <v>5</v>
      </c>
      <c r="F655" s="19">
        <v>29</v>
      </c>
      <c r="G655" s="10" t="s">
        <v>1082</v>
      </c>
      <c r="H655" s="98"/>
    </row>
    <row r="656" spans="1:8" ht="52.8" outlineLevel="3" x14ac:dyDescent="0.25">
      <c r="A656" s="222" t="s">
        <v>777</v>
      </c>
      <c r="B656" s="263">
        <v>31653</v>
      </c>
      <c r="C656" s="134">
        <v>3</v>
      </c>
      <c r="D656" s="132">
        <v>1</v>
      </c>
      <c r="E656" s="1">
        <v>5</v>
      </c>
      <c r="F656" s="19">
        <v>30</v>
      </c>
      <c r="G656" s="225" t="s">
        <v>2551</v>
      </c>
      <c r="H656" s="264" t="s">
        <v>2545</v>
      </c>
    </row>
    <row r="657" spans="1:8" s="265" customFormat="1" ht="118.8" outlineLevel="3" x14ac:dyDescent="0.25">
      <c r="A657" s="32" t="s">
        <v>777</v>
      </c>
      <c r="B657" s="35">
        <v>31516</v>
      </c>
      <c r="C657" s="23">
        <v>3</v>
      </c>
      <c r="D657" s="1">
        <v>1</v>
      </c>
      <c r="E657" s="1">
        <v>5</v>
      </c>
      <c r="F657" s="19">
        <v>31</v>
      </c>
      <c r="G657" s="10" t="s">
        <v>1414</v>
      </c>
      <c r="H657" s="224" t="s">
        <v>2902</v>
      </c>
    </row>
    <row r="658" spans="1:8" ht="26.4" outlineLevel="3" x14ac:dyDescent="0.25">
      <c r="A658" s="32" t="s">
        <v>777</v>
      </c>
      <c r="B658" s="35">
        <v>31517</v>
      </c>
      <c r="C658" s="23">
        <v>3</v>
      </c>
      <c r="D658" s="1">
        <v>1</v>
      </c>
      <c r="E658" s="1">
        <v>5</v>
      </c>
      <c r="F658" s="19">
        <v>32</v>
      </c>
      <c r="G658" s="10" t="s">
        <v>261</v>
      </c>
      <c r="H658" s="98"/>
    </row>
    <row r="659" spans="1:8" ht="26.4" outlineLevel="3" x14ac:dyDescent="0.25">
      <c r="A659" s="32" t="s">
        <v>777</v>
      </c>
      <c r="B659" s="35">
        <v>31519</v>
      </c>
      <c r="C659" s="23">
        <v>3</v>
      </c>
      <c r="D659" s="1">
        <v>1</v>
      </c>
      <c r="E659" s="1">
        <v>5</v>
      </c>
      <c r="F659" s="19">
        <v>33</v>
      </c>
      <c r="G659" s="10" t="s">
        <v>681</v>
      </c>
      <c r="H659" s="98"/>
    </row>
    <row r="660" spans="1:8" ht="26.4" outlineLevel="3" x14ac:dyDescent="0.25">
      <c r="A660" s="32" t="s">
        <v>777</v>
      </c>
      <c r="B660" s="35">
        <v>31520</v>
      </c>
      <c r="C660" s="23">
        <v>3</v>
      </c>
      <c r="D660" s="1">
        <v>1</v>
      </c>
      <c r="E660" s="1">
        <v>5</v>
      </c>
      <c r="F660" s="19">
        <v>34</v>
      </c>
      <c r="G660" s="10" t="s">
        <v>1083</v>
      </c>
      <c r="H660" s="98"/>
    </row>
    <row r="661" spans="1:8" ht="52.8" outlineLevel="3" x14ac:dyDescent="0.25">
      <c r="A661" s="222" t="s">
        <v>777</v>
      </c>
      <c r="B661" s="263">
        <v>31654</v>
      </c>
      <c r="C661" s="134">
        <v>3</v>
      </c>
      <c r="D661" s="132">
        <v>1</v>
      </c>
      <c r="E661" s="1">
        <v>5</v>
      </c>
      <c r="F661" s="19">
        <v>35</v>
      </c>
      <c r="G661" s="225" t="s">
        <v>2552</v>
      </c>
      <c r="H661" s="264" t="s">
        <v>2545</v>
      </c>
    </row>
    <row r="662" spans="1:8" ht="39.6" outlineLevel="3" x14ac:dyDescent="0.25">
      <c r="A662" s="32" t="s">
        <v>777</v>
      </c>
      <c r="B662" s="35">
        <v>31508</v>
      </c>
      <c r="C662" s="23">
        <v>3</v>
      </c>
      <c r="D662" s="1">
        <v>1</v>
      </c>
      <c r="E662" s="1">
        <v>5</v>
      </c>
      <c r="F662" s="19">
        <v>36</v>
      </c>
      <c r="G662" s="10" t="s">
        <v>1507</v>
      </c>
      <c r="H662" s="118" t="s">
        <v>1187</v>
      </c>
    </row>
    <row r="663" spans="1:8" ht="92.4" outlineLevel="3" x14ac:dyDescent="0.25">
      <c r="A663" s="32" t="s">
        <v>777</v>
      </c>
      <c r="B663" s="35">
        <v>31593</v>
      </c>
      <c r="C663" s="23">
        <v>3</v>
      </c>
      <c r="D663" s="1">
        <v>1</v>
      </c>
      <c r="E663" s="1">
        <v>5</v>
      </c>
      <c r="F663" s="19">
        <v>37</v>
      </c>
      <c r="G663" s="10" t="s">
        <v>1382</v>
      </c>
      <c r="H663" s="224" t="s">
        <v>2903</v>
      </c>
    </row>
    <row r="664" spans="1:8" ht="26.4" outlineLevel="3" x14ac:dyDescent="0.25">
      <c r="A664" s="32" t="s">
        <v>777</v>
      </c>
      <c r="B664" s="35">
        <v>31596</v>
      </c>
      <c r="C664" s="23">
        <v>3</v>
      </c>
      <c r="D664" s="1">
        <v>1</v>
      </c>
      <c r="E664" s="1">
        <v>5</v>
      </c>
      <c r="F664" s="19">
        <v>38</v>
      </c>
      <c r="G664" s="10" t="s">
        <v>206</v>
      </c>
      <c r="H664" s="98"/>
    </row>
    <row r="665" spans="1:8" ht="52.8" outlineLevel="3" x14ac:dyDescent="0.25">
      <c r="A665" s="32" t="s">
        <v>777</v>
      </c>
      <c r="B665" s="35">
        <v>31597</v>
      </c>
      <c r="C665" s="23">
        <v>3</v>
      </c>
      <c r="D665" s="1">
        <v>1</v>
      </c>
      <c r="E665" s="1">
        <v>5</v>
      </c>
      <c r="F665" s="19">
        <v>39</v>
      </c>
      <c r="G665" s="10" t="s">
        <v>1383</v>
      </c>
      <c r="H665" s="224" t="s">
        <v>2904</v>
      </c>
    </row>
    <row r="666" spans="1:8" ht="26.4" outlineLevel="3" x14ac:dyDescent="0.25">
      <c r="A666" s="32" t="s">
        <v>777</v>
      </c>
      <c r="B666" s="35">
        <v>31598</v>
      </c>
      <c r="C666" s="23">
        <v>3</v>
      </c>
      <c r="D666" s="1">
        <v>1</v>
      </c>
      <c r="E666" s="1">
        <v>5</v>
      </c>
      <c r="F666" s="19">
        <v>40</v>
      </c>
      <c r="G666" s="10" t="s">
        <v>741</v>
      </c>
      <c r="H666" s="98"/>
    </row>
    <row r="667" spans="1:8" ht="39.6" outlineLevel="3" x14ac:dyDescent="0.25">
      <c r="A667" s="32" t="s">
        <v>777</v>
      </c>
      <c r="B667" s="35">
        <v>31521</v>
      </c>
      <c r="C667" s="23">
        <v>3</v>
      </c>
      <c r="D667" s="1">
        <v>1</v>
      </c>
      <c r="E667" s="1">
        <v>5</v>
      </c>
      <c r="F667" s="19">
        <v>41</v>
      </c>
      <c r="G667" s="221" t="s">
        <v>2449</v>
      </c>
      <c r="H667" s="98"/>
    </row>
    <row r="668" spans="1:8" ht="26.4" outlineLevel="3" x14ac:dyDescent="0.25">
      <c r="A668" s="32" t="s">
        <v>777</v>
      </c>
      <c r="B668" s="35">
        <v>31522</v>
      </c>
      <c r="C668" s="23">
        <v>3</v>
      </c>
      <c r="D668" s="1">
        <v>1</v>
      </c>
      <c r="E668" s="1">
        <v>5</v>
      </c>
      <c r="F668" s="19">
        <v>42</v>
      </c>
      <c r="G668" s="10" t="s">
        <v>262</v>
      </c>
      <c r="H668" s="98"/>
    </row>
    <row r="669" spans="1:8" ht="39.6" outlineLevel="3" x14ac:dyDescent="0.25">
      <c r="A669" s="32" t="s">
        <v>777</v>
      </c>
      <c r="B669" s="35">
        <v>31524</v>
      </c>
      <c r="C669" s="23">
        <v>3</v>
      </c>
      <c r="D669" s="1">
        <v>1</v>
      </c>
      <c r="E669" s="1">
        <v>5</v>
      </c>
      <c r="F669" s="19">
        <v>43</v>
      </c>
      <c r="G669" s="221" t="s">
        <v>2450</v>
      </c>
      <c r="H669" s="98"/>
    </row>
    <row r="670" spans="1:8" ht="26.4" outlineLevel="3" x14ac:dyDescent="0.25">
      <c r="A670" s="32" t="s">
        <v>777</v>
      </c>
      <c r="B670" s="35">
        <v>31525</v>
      </c>
      <c r="C670" s="23">
        <v>3</v>
      </c>
      <c r="D670" s="1">
        <v>1</v>
      </c>
      <c r="E670" s="1">
        <v>5</v>
      </c>
      <c r="F670" s="19">
        <v>44</v>
      </c>
      <c r="G670" s="10" t="s">
        <v>957</v>
      </c>
      <c r="H670" s="98"/>
    </row>
    <row r="671" spans="1:8" ht="39.6" outlineLevel="3" x14ac:dyDescent="0.25">
      <c r="A671" s="32" t="s">
        <v>777</v>
      </c>
      <c r="B671" s="35">
        <v>31527</v>
      </c>
      <c r="C671" s="23">
        <v>3</v>
      </c>
      <c r="D671" s="1">
        <v>1</v>
      </c>
      <c r="E671" s="1">
        <v>5</v>
      </c>
      <c r="F671" s="19">
        <v>45</v>
      </c>
      <c r="G671" s="10" t="s">
        <v>1415</v>
      </c>
      <c r="H671" s="98"/>
    </row>
    <row r="672" spans="1:8" s="15" customFormat="1" ht="26.4" outlineLevel="3" x14ac:dyDescent="0.25">
      <c r="A672" s="32" t="s">
        <v>777</v>
      </c>
      <c r="B672" s="35">
        <v>31528</v>
      </c>
      <c r="C672" s="23">
        <v>3</v>
      </c>
      <c r="D672" s="1">
        <v>1</v>
      </c>
      <c r="E672" s="1">
        <v>5</v>
      </c>
      <c r="F672" s="19">
        <v>46</v>
      </c>
      <c r="G672" s="10" t="s">
        <v>263</v>
      </c>
      <c r="H672" s="98"/>
    </row>
    <row r="673" spans="1:8" s="15" customFormat="1" ht="52.8" outlineLevel="3" x14ac:dyDescent="0.25">
      <c r="A673" s="32" t="s">
        <v>777</v>
      </c>
      <c r="B673" s="35">
        <v>31530</v>
      </c>
      <c r="C673" s="23">
        <v>3</v>
      </c>
      <c r="D673" s="1">
        <v>1</v>
      </c>
      <c r="E673" s="1">
        <v>5</v>
      </c>
      <c r="F673" s="19">
        <v>47</v>
      </c>
      <c r="G673" s="10" t="s">
        <v>1416</v>
      </c>
      <c r="H673" s="98"/>
    </row>
    <row r="674" spans="1:8" s="15" customFormat="1" ht="26.4" outlineLevel="3" x14ac:dyDescent="0.25">
      <c r="A674" s="32" t="s">
        <v>777</v>
      </c>
      <c r="B674" s="35">
        <v>31531</v>
      </c>
      <c r="C674" s="23">
        <v>3</v>
      </c>
      <c r="D674" s="1">
        <v>1</v>
      </c>
      <c r="E674" s="1">
        <v>5</v>
      </c>
      <c r="F674" s="19">
        <v>48</v>
      </c>
      <c r="G674" s="10" t="s">
        <v>264</v>
      </c>
      <c r="H674" s="98"/>
    </row>
    <row r="675" spans="1:8" s="15" customFormat="1" ht="39.6" outlineLevel="3" x14ac:dyDescent="0.25">
      <c r="A675" s="32" t="s">
        <v>777</v>
      </c>
      <c r="B675" s="35">
        <v>31518</v>
      </c>
      <c r="C675" s="23">
        <v>3</v>
      </c>
      <c r="D675" s="1">
        <v>1</v>
      </c>
      <c r="E675" s="1">
        <v>5</v>
      </c>
      <c r="F675" s="19">
        <v>49</v>
      </c>
      <c r="G675" s="10" t="s">
        <v>1508</v>
      </c>
      <c r="H675" s="118" t="s">
        <v>1187</v>
      </c>
    </row>
    <row r="676" spans="1:8" ht="92.4" outlineLevel="3" x14ac:dyDescent="0.25">
      <c r="A676" s="223" t="s">
        <v>963</v>
      </c>
      <c r="B676" s="35">
        <v>31500</v>
      </c>
      <c r="C676" s="23">
        <v>3</v>
      </c>
      <c r="D676" s="1">
        <v>1</v>
      </c>
      <c r="E676" s="1">
        <v>5</v>
      </c>
      <c r="F676" s="19">
        <v>50</v>
      </c>
      <c r="G676" s="221" t="s">
        <v>2456</v>
      </c>
      <c r="H676" s="228" t="s">
        <v>2453</v>
      </c>
    </row>
    <row r="677" spans="1:8" ht="92.4" outlineLevel="3" x14ac:dyDescent="0.25">
      <c r="A677" s="223" t="s">
        <v>963</v>
      </c>
      <c r="B677" s="35">
        <v>31566</v>
      </c>
      <c r="C677" s="23">
        <v>3</v>
      </c>
      <c r="D677" s="1">
        <v>1</v>
      </c>
      <c r="E677" s="1">
        <v>5</v>
      </c>
      <c r="F677" s="19">
        <v>51</v>
      </c>
      <c r="G677" s="221" t="s">
        <v>2455</v>
      </c>
      <c r="H677" s="228" t="s">
        <v>2454</v>
      </c>
    </row>
    <row r="678" spans="1:8" ht="92.4" outlineLevel="3" x14ac:dyDescent="0.25">
      <c r="A678" s="223" t="s">
        <v>963</v>
      </c>
      <c r="B678" s="35">
        <v>31513</v>
      </c>
      <c r="C678" s="23">
        <v>3</v>
      </c>
      <c r="D678" s="1">
        <v>1</v>
      </c>
      <c r="E678" s="1">
        <v>5</v>
      </c>
      <c r="F678" s="19">
        <v>52</v>
      </c>
      <c r="G678" s="221" t="s">
        <v>2160</v>
      </c>
      <c r="H678" s="228" t="s">
        <v>2162</v>
      </c>
    </row>
    <row r="679" spans="1:8" ht="105.6" outlineLevel="3" x14ac:dyDescent="0.25">
      <c r="A679" s="223" t="s">
        <v>963</v>
      </c>
      <c r="B679" s="35">
        <v>31571</v>
      </c>
      <c r="C679" s="23">
        <v>3</v>
      </c>
      <c r="D679" s="1">
        <v>1</v>
      </c>
      <c r="E679" s="1">
        <v>5</v>
      </c>
      <c r="F679" s="19">
        <v>53</v>
      </c>
      <c r="G679" s="221" t="s">
        <v>2161</v>
      </c>
      <c r="H679" s="228" t="s">
        <v>2163</v>
      </c>
    </row>
    <row r="680" spans="1:8" ht="79.2" outlineLevel="3" x14ac:dyDescent="0.25">
      <c r="A680" s="32" t="s">
        <v>98</v>
      </c>
      <c r="B680" s="35">
        <v>31533</v>
      </c>
      <c r="C680" s="23">
        <v>3</v>
      </c>
      <c r="D680" s="1">
        <v>1</v>
      </c>
      <c r="E680" s="1">
        <v>5</v>
      </c>
      <c r="F680" s="19">
        <v>54</v>
      </c>
      <c r="G680" s="221" t="s">
        <v>1374</v>
      </c>
      <c r="H680" s="98" t="s">
        <v>1509</v>
      </c>
    </row>
    <row r="681" spans="1:8" ht="105.6" outlineLevel="3" x14ac:dyDescent="0.25">
      <c r="A681" s="33" t="s">
        <v>963</v>
      </c>
      <c r="B681" s="37">
        <v>31534</v>
      </c>
      <c r="C681" s="23">
        <v>3</v>
      </c>
      <c r="D681" s="1">
        <v>1</v>
      </c>
      <c r="E681" s="1">
        <v>5</v>
      </c>
      <c r="F681" s="19">
        <v>55</v>
      </c>
      <c r="G681" s="221" t="s">
        <v>2587</v>
      </c>
      <c r="H681" s="99"/>
    </row>
    <row r="682" spans="1:8" ht="79.2" outlineLevel="3" x14ac:dyDescent="0.25">
      <c r="A682" s="32" t="s">
        <v>98</v>
      </c>
      <c r="B682" s="35">
        <v>31535</v>
      </c>
      <c r="C682" s="23">
        <v>3</v>
      </c>
      <c r="D682" s="1">
        <v>1</v>
      </c>
      <c r="E682" s="1">
        <v>5</v>
      </c>
      <c r="F682" s="19">
        <v>56</v>
      </c>
      <c r="G682" s="10" t="s">
        <v>1375</v>
      </c>
      <c r="H682" s="98" t="s">
        <v>1510</v>
      </c>
    </row>
    <row r="683" spans="1:8" ht="105.6" outlineLevel="3" x14ac:dyDescent="0.25">
      <c r="A683" s="33" t="s">
        <v>963</v>
      </c>
      <c r="B683" s="37">
        <v>31536</v>
      </c>
      <c r="C683" s="23">
        <v>3</v>
      </c>
      <c r="D683" s="1">
        <v>1</v>
      </c>
      <c r="E683" s="1">
        <v>5</v>
      </c>
      <c r="F683" s="19">
        <v>57</v>
      </c>
      <c r="G683" s="221" t="s">
        <v>2588</v>
      </c>
      <c r="H683" s="99"/>
    </row>
    <row r="684" spans="1:8" ht="79.2" outlineLevel="3" x14ac:dyDescent="0.25">
      <c r="A684" s="32" t="s">
        <v>98</v>
      </c>
      <c r="B684" s="35">
        <v>31537</v>
      </c>
      <c r="C684" s="23">
        <v>3</v>
      </c>
      <c r="D684" s="1">
        <v>1</v>
      </c>
      <c r="E684" s="1">
        <v>5</v>
      </c>
      <c r="F684" s="19">
        <v>58</v>
      </c>
      <c r="G684" s="221" t="s">
        <v>1376</v>
      </c>
      <c r="H684" s="98" t="s">
        <v>1511</v>
      </c>
    </row>
    <row r="685" spans="1:8" ht="105.6" outlineLevel="3" x14ac:dyDescent="0.25">
      <c r="A685" s="33" t="s">
        <v>963</v>
      </c>
      <c r="B685" s="37">
        <v>31538</v>
      </c>
      <c r="C685" s="23">
        <v>3</v>
      </c>
      <c r="D685" s="1">
        <v>1</v>
      </c>
      <c r="E685" s="1">
        <v>5</v>
      </c>
      <c r="F685" s="19">
        <v>59</v>
      </c>
      <c r="G685" s="221" t="s">
        <v>2586</v>
      </c>
      <c r="H685" s="99"/>
    </row>
    <row r="686" spans="1:8" s="15" customFormat="1" ht="92.4" outlineLevel="3" x14ac:dyDescent="0.25">
      <c r="A686" s="32" t="s">
        <v>98</v>
      </c>
      <c r="B686" s="35">
        <v>31539</v>
      </c>
      <c r="C686" s="23">
        <v>3</v>
      </c>
      <c r="D686" s="1">
        <v>1</v>
      </c>
      <c r="E686" s="1">
        <v>5</v>
      </c>
      <c r="F686" s="19">
        <v>60</v>
      </c>
      <c r="G686" s="10" t="s">
        <v>1377</v>
      </c>
      <c r="H686" s="99" t="s">
        <v>1512</v>
      </c>
    </row>
    <row r="687" spans="1:8" ht="118.8" outlineLevel="3" x14ac:dyDescent="0.25">
      <c r="A687" s="33" t="s">
        <v>963</v>
      </c>
      <c r="B687" s="37">
        <v>31540</v>
      </c>
      <c r="C687" s="23">
        <v>3</v>
      </c>
      <c r="D687" s="1">
        <v>1</v>
      </c>
      <c r="E687" s="1">
        <v>5</v>
      </c>
      <c r="F687" s="19">
        <v>61</v>
      </c>
      <c r="G687" s="221" t="s">
        <v>2589</v>
      </c>
      <c r="H687" s="99"/>
    </row>
    <row r="688" spans="1:8" ht="66" outlineLevel="3" x14ac:dyDescent="0.25">
      <c r="A688" s="33" t="s">
        <v>98</v>
      </c>
      <c r="B688" s="37">
        <v>31574</v>
      </c>
      <c r="C688" s="23">
        <v>3</v>
      </c>
      <c r="D688" s="1">
        <v>1</v>
      </c>
      <c r="E688" s="1">
        <v>5</v>
      </c>
      <c r="F688" s="19">
        <v>62</v>
      </c>
      <c r="G688" s="221" t="s">
        <v>2149</v>
      </c>
      <c r="H688" s="98" t="s">
        <v>183</v>
      </c>
    </row>
    <row r="689" spans="1:8" ht="92.4" outlineLevel="3" x14ac:dyDescent="0.25">
      <c r="A689" s="33" t="s">
        <v>1857</v>
      </c>
      <c r="B689" s="37">
        <v>31576</v>
      </c>
      <c r="C689" s="23">
        <v>3</v>
      </c>
      <c r="D689" s="1">
        <v>1</v>
      </c>
      <c r="E689" s="1">
        <v>5</v>
      </c>
      <c r="F689" s="19">
        <v>63</v>
      </c>
      <c r="G689" s="221" t="s">
        <v>2150</v>
      </c>
      <c r="H689" s="98" t="s">
        <v>183</v>
      </c>
    </row>
    <row r="690" spans="1:8" s="14" customFormat="1" ht="66" outlineLevel="3" x14ac:dyDescent="0.25">
      <c r="A690" s="33" t="s">
        <v>777</v>
      </c>
      <c r="B690" s="35">
        <v>31548</v>
      </c>
      <c r="C690" s="23">
        <v>3</v>
      </c>
      <c r="D690" s="1">
        <v>1</v>
      </c>
      <c r="E690" s="1">
        <v>5</v>
      </c>
      <c r="F690" s="19">
        <v>64</v>
      </c>
      <c r="G690" s="221" t="s">
        <v>2152</v>
      </c>
      <c r="H690" s="228" t="s">
        <v>2151</v>
      </c>
    </row>
    <row r="691" spans="1:8" ht="184.8" outlineLevel="3" x14ac:dyDescent="0.25">
      <c r="A691" s="33" t="s">
        <v>98</v>
      </c>
      <c r="B691" s="37">
        <v>31584</v>
      </c>
      <c r="C691" s="23">
        <v>3</v>
      </c>
      <c r="D691" s="1">
        <v>1</v>
      </c>
      <c r="E691" s="1">
        <v>5</v>
      </c>
      <c r="F691" s="19">
        <v>65</v>
      </c>
      <c r="G691" s="10" t="s">
        <v>1349</v>
      </c>
      <c r="H691" s="224" t="s">
        <v>2176</v>
      </c>
    </row>
    <row r="692" spans="1:8" ht="171.6" outlineLevel="3" x14ac:dyDescent="0.25">
      <c r="A692" s="33" t="s">
        <v>98</v>
      </c>
      <c r="B692" s="37">
        <v>31586</v>
      </c>
      <c r="C692" s="23">
        <v>3</v>
      </c>
      <c r="D692" s="1">
        <v>1</v>
      </c>
      <c r="E692" s="1">
        <v>5</v>
      </c>
      <c r="F692" s="19">
        <v>66</v>
      </c>
      <c r="G692" s="221" t="s">
        <v>1394</v>
      </c>
      <c r="H692" s="224" t="s">
        <v>2177</v>
      </c>
    </row>
    <row r="693" spans="1:8" ht="132" outlineLevel="3" x14ac:dyDescent="0.25">
      <c r="A693" s="33" t="s">
        <v>98</v>
      </c>
      <c r="B693" s="37">
        <v>31554</v>
      </c>
      <c r="C693" s="23">
        <v>3</v>
      </c>
      <c r="D693" s="1">
        <v>1</v>
      </c>
      <c r="E693" s="1">
        <v>5</v>
      </c>
      <c r="F693" s="19">
        <v>67</v>
      </c>
      <c r="G693" s="10" t="s">
        <v>131</v>
      </c>
      <c r="H693" s="224" t="s">
        <v>2178</v>
      </c>
    </row>
    <row r="694" spans="1:8" ht="145.19999999999999" outlineLevel="3" x14ac:dyDescent="0.25">
      <c r="A694" s="33" t="s">
        <v>98</v>
      </c>
      <c r="B694" s="37">
        <v>31588</v>
      </c>
      <c r="C694" s="26">
        <v>3</v>
      </c>
      <c r="D694" s="4">
        <v>1</v>
      </c>
      <c r="E694" s="4">
        <v>5</v>
      </c>
      <c r="F694" s="19">
        <v>68</v>
      </c>
      <c r="G694" s="221" t="s">
        <v>2153</v>
      </c>
      <c r="H694" s="224" t="s">
        <v>2173</v>
      </c>
    </row>
    <row r="695" spans="1:8" ht="145.19999999999999" outlineLevel="3" x14ac:dyDescent="0.25">
      <c r="A695" s="33" t="s">
        <v>98</v>
      </c>
      <c r="B695" s="37">
        <v>31555</v>
      </c>
      <c r="C695" s="23">
        <v>3</v>
      </c>
      <c r="D695" s="1">
        <v>1</v>
      </c>
      <c r="E695" s="1">
        <v>5</v>
      </c>
      <c r="F695" s="19">
        <v>69</v>
      </c>
      <c r="G695" s="221" t="s">
        <v>2154</v>
      </c>
      <c r="H695" s="224" t="s">
        <v>2179</v>
      </c>
    </row>
    <row r="696" spans="1:8" ht="118.8" outlineLevel="3" x14ac:dyDescent="0.25">
      <c r="A696" s="44" t="s">
        <v>98</v>
      </c>
      <c r="B696" s="37">
        <v>31560</v>
      </c>
      <c r="C696" s="23">
        <v>3</v>
      </c>
      <c r="D696" s="1">
        <v>1</v>
      </c>
      <c r="E696" s="1">
        <v>5</v>
      </c>
      <c r="F696" s="19">
        <v>70</v>
      </c>
      <c r="G696" s="221" t="s">
        <v>2220</v>
      </c>
      <c r="H696" s="224" t="s">
        <v>2180</v>
      </c>
    </row>
    <row r="697" spans="1:8" ht="145.19999999999999" outlineLevel="3" x14ac:dyDescent="0.25">
      <c r="A697" s="243" t="s">
        <v>98</v>
      </c>
      <c r="B697" s="136">
        <v>31567</v>
      </c>
      <c r="C697" s="152">
        <v>3</v>
      </c>
      <c r="D697" s="151">
        <v>1</v>
      </c>
      <c r="E697" s="151">
        <v>5</v>
      </c>
      <c r="F697" s="19">
        <v>72</v>
      </c>
      <c r="G697" s="225" t="s">
        <v>2167</v>
      </c>
      <c r="H697" s="241" t="s">
        <v>2181</v>
      </c>
    </row>
    <row r="698" spans="1:8" ht="145.19999999999999" outlineLevel="3" x14ac:dyDescent="0.25">
      <c r="A698" s="243" t="s">
        <v>98</v>
      </c>
      <c r="B698" s="136">
        <v>31561</v>
      </c>
      <c r="C698" s="152">
        <v>3</v>
      </c>
      <c r="D698" s="151">
        <v>1</v>
      </c>
      <c r="E698" s="151">
        <v>5</v>
      </c>
      <c r="F698" s="19">
        <v>73</v>
      </c>
      <c r="G698" s="225" t="s">
        <v>2166</v>
      </c>
      <c r="H698" s="241" t="s">
        <v>2182</v>
      </c>
    </row>
    <row r="699" spans="1:8" ht="118.8" outlineLevel="3" x14ac:dyDescent="0.25">
      <c r="A699" s="242" t="s">
        <v>98</v>
      </c>
      <c r="B699" s="37">
        <v>31564</v>
      </c>
      <c r="C699" s="26">
        <v>3</v>
      </c>
      <c r="D699" s="4">
        <v>1</v>
      </c>
      <c r="E699" s="4">
        <v>5</v>
      </c>
      <c r="F699" s="19">
        <v>74</v>
      </c>
      <c r="G699" s="225" t="s">
        <v>2168</v>
      </c>
      <c r="H699" s="224" t="s">
        <v>2183</v>
      </c>
    </row>
    <row r="700" spans="1:8" ht="118.8" outlineLevel="3" x14ac:dyDescent="0.25">
      <c r="A700" s="242" t="s">
        <v>98</v>
      </c>
      <c r="B700" s="37">
        <v>31565</v>
      </c>
      <c r="C700" s="26">
        <v>3</v>
      </c>
      <c r="D700" s="4">
        <v>1</v>
      </c>
      <c r="E700" s="4">
        <v>5</v>
      </c>
      <c r="F700" s="19">
        <v>75</v>
      </c>
      <c r="G700" s="225" t="s">
        <v>2169</v>
      </c>
      <c r="H700" s="224" t="s">
        <v>2184</v>
      </c>
    </row>
    <row r="701" spans="1:8" ht="184.8" outlineLevel="3" x14ac:dyDescent="0.25">
      <c r="A701" s="44" t="s">
        <v>98</v>
      </c>
      <c r="B701" s="37">
        <v>31573</v>
      </c>
      <c r="C701" s="23">
        <v>3</v>
      </c>
      <c r="D701" s="1">
        <v>1</v>
      </c>
      <c r="E701" s="1">
        <v>5</v>
      </c>
      <c r="F701" s="19">
        <v>76</v>
      </c>
      <c r="G701" s="221" t="s">
        <v>2155</v>
      </c>
      <c r="H701" s="224" t="s">
        <v>2185</v>
      </c>
    </row>
    <row r="702" spans="1:8" ht="158.4" outlineLevel="3" x14ac:dyDescent="0.25">
      <c r="A702" s="44" t="s">
        <v>98</v>
      </c>
      <c r="B702" s="37">
        <v>31577</v>
      </c>
      <c r="C702" s="23">
        <v>3</v>
      </c>
      <c r="D702" s="1">
        <v>1</v>
      </c>
      <c r="E702" s="1">
        <v>5</v>
      </c>
      <c r="F702" s="19">
        <v>77</v>
      </c>
      <c r="G702" s="221" t="s">
        <v>2156</v>
      </c>
      <c r="H702" s="224" t="s">
        <v>2186</v>
      </c>
    </row>
    <row r="703" spans="1:8" ht="198" outlineLevel="3" x14ac:dyDescent="0.25">
      <c r="A703" s="33" t="s">
        <v>963</v>
      </c>
      <c r="B703" s="37">
        <v>31585</v>
      </c>
      <c r="C703" s="23">
        <v>3</v>
      </c>
      <c r="D703" s="1">
        <v>1</v>
      </c>
      <c r="E703" s="1">
        <v>5</v>
      </c>
      <c r="F703" s="19">
        <v>79</v>
      </c>
      <c r="G703" s="10" t="s">
        <v>1411</v>
      </c>
      <c r="H703" s="224" t="s">
        <v>2187</v>
      </c>
    </row>
    <row r="704" spans="1:8" ht="330" outlineLevel="3" x14ac:dyDescent="0.25">
      <c r="A704" s="33" t="s">
        <v>963</v>
      </c>
      <c r="B704" s="37">
        <v>31556</v>
      </c>
      <c r="C704" s="23">
        <v>3</v>
      </c>
      <c r="D704" s="1">
        <v>1</v>
      </c>
      <c r="E704" s="1">
        <v>5</v>
      </c>
      <c r="F704" s="19">
        <v>80</v>
      </c>
      <c r="G704" s="221" t="s">
        <v>2172</v>
      </c>
      <c r="H704" s="224" t="s">
        <v>2188</v>
      </c>
    </row>
    <row r="705" spans="1:8" ht="303.60000000000002" outlineLevel="3" x14ac:dyDescent="0.25">
      <c r="A705" s="33" t="s">
        <v>963</v>
      </c>
      <c r="B705" s="37">
        <v>31587</v>
      </c>
      <c r="C705" s="23">
        <v>3</v>
      </c>
      <c r="D705" s="1">
        <v>1</v>
      </c>
      <c r="E705" s="1">
        <v>5</v>
      </c>
      <c r="F705" s="19">
        <v>81</v>
      </c>
      <c r="G705" s="221" t="s">
        <v>2174</v>
      </c>
      <c r="H705" s="224" t="s">
        <v>2189</v>
      </c>
    </row>
    <row r="706" spans="1:8" ht="198" outlineLevel="3" x14ac:dyDescent="0.25">
      <c r="A706" s="33" t="s">
        <v>963</v>
      </c>
      <c r="B706" s="37">
        <v>31557</v>
      </c>
      <c r="C706" s="23">
        <v>3</v>
      </c>
      <c r="D706" s="1">
        <v>1</v>
      </c>
      <c r="E706" s="1">
        <v>5</v>
      </c>
      <c r="F706" s="19">
        <v>82</v>
      </c>
      <c r="G706" s="10" t="s">
        <v>1454</v>
      </c>
      <c r="H706" s="224" t="s">
        <v>2190</v>
      </c>
    </row>
    <row r="707" spans="1:8" ht="184.8" outlineLevel="3" x14ac:dyDescent="0.25">
      <c r="A707" s="33" t="s">
        <v>963</v>
      </c>
      <c r="B707" s="37">
        <v>31559</v>
      </c>
      <c r="C707" s="23">
        <v>3</v>
      </c>
      <c r="D707" s="1">
        <v>1</v>
      </c>
      <c r="E707" s="1">
        <v>5</v>
      </c>
      <c r="F707" s="19">
        <v>83</v>
      </c>
      <c r="G707" s="221" t="s">
        <v>2157</v>
      </c>
      <c r="H707" s="224" t="s">
        <v>2191</v>
      </c>
    </row>
    <row r="708" spans="1:8" ht="198" outlineLevel="3" x14ac:dyDescent="0.25">
      <c r="A708" s="33" t="s">
        <v>963</v>
      </c>
      <c r="B708" s="37">
        <v>31589</v>
      </c>
      <c r="C708" s="23">
        <v>3</v>
      </c>
      <c r="D708" s="1">
        <v>1</v>
      </c>
      <c r="E708" s="1">
        <v>5</v>
      </c>
      <c r="F708" s="19">
        <v>84</v>
      </c>
      <c r="G708" s="221" t="s">
        <v>2158</v>
      </c>
      <c r="H708" s="224" t="s">
        <v>2192</v>
      </c>
    </row>
    <row r="709" spans="1:8" ht="198" outlineLevel="3" x14ac:dyDescent="0.25">
      <c r="A709" s="33" t="s">
        <v>963</v>
      </c>
      <c r="B709" s="37">
        <v>31558</v>
      </c>
      <c r="C709" s="23">
        <v>3</v>
      </c>
      <c r="D709" s="1">
        <v>1</v>
      </c>
      <c r="E709" s="1">
        <v>5</v>
      </c>
      <c r="F709" s="19">
        <v>85</v>
      </c>
      <c r="G709" s="221" t="s">
        <v>2159</v>
      </c>
      <c r="H709" s="224" t="s">
        <v>2193</v>
      </c>
    </row>
    <row r="710" spans="1:8" ht="92.4" outlineLevel="3" x14ac:dyDescent="0.25">
      <c r="A710" s="33" t="s">
        <v>963</v>
      </c>
      <c r="B710" s="37">
        <v>31532</v>
      </c>
      <c r="C710" s="23">
        <v>3</v>
      </c>
      <c r="D710" s="1">
        <v>1</v>
      </c>
      <c r="E710" s="1">
        <v>5</v>
      </c>
      <c r="F710" s="19">
        <v>86</v>
      </c>
      <c r="G710" s="221" t="s">
        <v>2213</v>
      </c>
      <c r="H710" s="224" t="s">
        <v>2194</v>
      </c>
    </row>
    <row r="711" spans="1:8" ht="224.4" outlineLevel="3" x14ac:dyDescent="0.25">
      <c r="A711" s="33" t="s">
        <v>963</v>
      </c>
      <c r="B711" s="37">
        <v>31582</v>
      </c>
      <c r="C711" s="23">
        <v>3</v>
      </c>
      <c r="D711" s="1">
        <v>1</v>
      </c>
      <c r="E711" s="1">
        <v>5</v>
      </c>
      <c r="F711" s="19">
        <v>87</v>
      </c>
      <c r="G711" s="221" t="s">
        <v>2175</v>
      </c>
      <c r="H711" s="224" t="s">
        <v>2195</v>
      </c>
    </row>
    <row r="712" spans="1:8" ht="105.6" outlineLevel="3" x14ac:dyDescent="0.25">
      <c r="A712" s="33" t="s">
        <v>963</v>
      </c>
      <c r="B712" s="37">
        <v>31583</v>
      </c>
      <c r="C712" s="23">
        <v>3</v>
      </c>
      <c r="D712" s="1">
        <v>1</v>
      </c>
      <c r="E712" s="1">
        <v>5</v>
      </c>
      <c r="F712" s="19">
        <v>88</v>
      </c>
      <c r="G712" s="221" t="s">
        <v>2164</v>
      </c>
      <c r="H712" s="224" t="s">
        <v>2196</v>
      </c>
    </row>
    <row r="713" spans="1:8" ht="132" outlineLevel="3" x14ac:dyDescent="0.25">
      <c r="A713" s="33" t="s">
        <v>963</v>
      </c>
      <c r="B713" s="37">
        <v>31590</v>
      </c>
      <c r="C713" s="23">
        <v>3</v>
      </c>
      <c r="D713" s="1">
        <v>1</v>
      </c>
      <c r="E713" s="1">
        <v>5</v>
      </c>
      <c r="F713" s="19">
        <v>89</v>
      </c>
      <c r="G713" s="221" t="s">
        <v>2165</v>
      </c>
      <c r="H713" s="224" t="s">
        <v>2197</v>
      </c>
    </row>
    <row r="714" spans="1:8" ht="158.4" outlineLevel="3" x14ac:dyDescent="0.25">
      <c r="A714" s="33" t="s">
        <v>963</v>
      </c>
      <c r="B714" s="37">
        <v>31591</v>
      </c>
      <c r="C714" s="23">
        <v>3</v>
      </c>
      <c r="D714" s="1">
        <v>1</v>
      </c>
      <c r="E714" s="1">
        <v>5</v>
      </c>
      <c r="F714" s="19">
        <v>90</v>
      </c>
      <c r="G714" s="10" t="s">
        <v>74</v>
      </c>
      <c r="H714" s="224" t="s">
        <v>2198</v>
      </c>
    </row>
    <row r="715" spans="1:8" ht="132" outlineLevel="3" x14ac:dyDescent="0.25">
      <c r="A715" s="33" t="s">
        <v>963</v>
      </c>
      <c r="B715" s="37">
        <v>31592</v>
      </c>
      <c r="C715" s="23">
        <v>3</v>
      </c>
      <c r="D715" s="1">
        <v>1</v>
      </c>
      <c r="E715" s="1">
        <v>5</v>
      </c>
      <c r="F715" s="19">
        <v>91</v>
      </c>
      <c r="G715" s="221" t="s">
        <v>4620</v>
      </c>
      <c r="H715" s="224" t="s">
        <v>2199</v>
      </c>
    </row>
    <row r="716" spans="1:8" ht="132" outlineLevel="3" x14ac:dyDescent="0.25">
      <c r="A716" s="44" t="s">
        <v>963</v>
      </c>
      <c r="B716" s="37">
        <v>31563</v>
      </c>
      <c r="C716" s="23">
        <v>3</v>
      </c>
      <c r="D716" s="1">
        <v>1</v>
      </c>
      <c r="E716" s="1">
        <v>5</v>
      </c>
      <c r="F716" s="19">
        <v>92</v>
      </c>
      <c r="G716" s="221" t="s">
        <v>2170</v>
      </c>
      <c r="H716" s="224" t="s">
        <v>2200</v>
      </c>
    </row>
    <row r="717" spans="1:8" ht="118.8" outlineLevel="3" x14ac:dyDescent="0.25">
      <c r="A717" s="44" t="s">
        <v>963</v>
      </c>
      <c r="B717" s="37">
        <v>31569</v>
      </c>
      <c r="C717" s="23">
        <v>3</v>
      </c>
      <c r="D717" s="1">
        <v>1</v>
      </c>
      <c r="E717" s="1">
        <v>5</v>
      </c>
      <c r="F717" s="19">
        <v>93</v>
      </c>
      <c r="G717" s="225" t="s">
        <v>2171</v>
      </c>
      <c r="H717" s="241" t="s">
        <v>2201</v>
      </c>
    </row>
    <row r="718" spans="1:8" s="16" customFormat="1" ht="132" outlineLevel="3" x14ac:dyDescent="0.25">
      <c r="A718" s="44" t="s">
        <v>963</v>
      </c>
      <c r="B718" s="37">
        <v>31575</v>
      </c>
      <c r="C718" s="23">
        <v>3</v>
      </c>
      <c r="D718" s="1">
        <v>1</v>
      </c>
      <c r="E718" s="1">
        <v>5</v>
      </c>
      <c r="F718" s="19">
        <v>94</v>
      </c>
      <c r="G718" s="221" t="s">
        <v>2246</v>
      </c>
      <c r="H718" s="224" t="s">
        <v>2202</v>
      </c>
    </row>
    <row r="719" spans="1:8" s="16" customFormat="1" ht="105.6" outlineLevel="3" x14ac:dyDescent="0.25">
      <c r="A719" s="44" t="s">
        <v>963</v>
      </c>
      <c r="B719" s="37">
        <v>31580</v>
      </c>
      <c r="C719" s="23">
        <v>3</v>
      </c>
      <c r="D719" s="1">
        <v>1</v>
      </c>
      <c r="E719" s="1">
        <v>5</v>
      </c>
      <c r="F719" s="19">
        <v>95</v>
      </c>
      <c r="G719" s="221" t="s">
        <v>2245</v>
      </c>
      <c r="H719" s="224" t="s">
        <v>2203</v>
      </c>
    </row>
    <row r="720" spans="1:8" s="16" customFormat="1" ht="39.6" outlineLevel="3" x14ac:dyDescent="0.25">
      <c r="A720" s="33" t="s">
        <v>777</v>
      </c>
      <c r="B720" s="37">
        <v>31594</v>
      </c>
      <c r="C720" s="26">
        <v>3</v>
      </c>
      <c r="D720" s="4">
        <v>1</v>
      </c>
      <c r="E720" s="4">
        <v>5</v>
      </c>
      <c r="F720" s="19">
        <v>96</v>
      </c>
      <c r="G720" s="221" t="s">
        <v>2437</v>
      </c>
      <c r="H720" s="224" t="s">
        <v>2438</v>
      </c>
    </row>
    <row r="721" spans="1:8" s="16" customFormat="1" ht="39.6" outlineLevel="3" x14ac:dyDescent="0.25">
      <c r="A721" s="33" t="s">
        <v>777</v>
      </c>
      <c r="B721" s="37">
        <v>31595</v>
      </c>
      <c r="C721" s="26">
        <v>3</v>
      </c>
      <c r="D721" s="4">
        <v>1</v>
      </c>
      <c r="E721" s="4">
        <v>5</v>
      </c>
      <c r="F721" s="19">
        <v>97</v>
      </c>
      <c r="G721" s="221" t="s">
        <v>2439</v>
      </c>
      <c r="H721" s="224" t="s">
        <v>2440</v>
      </c>
    </row>
    <row r="722" spans="1:8" s="16" customFormat="1" ht="39.6" outlineLevel="3" x14ac:dyDescent="0.25">
      <c r="A722" s="33" t="s">
        <v>777</v>
      </c>
      <c r="B722" s="37">
        <v>31572</v>
      </c>
      <c r="C722" s="26">
        <v>3</v>
      </c>
      <c r="D722" s="4">
        <v>1</v>
      </c>
      <c r="E722" s="4">
        <v>5</v>
      </c>
      <c r="F722" s="19">
        <v>98</v>
      </c>
      <c r="G722" s="10" t="s">
        <v>266</v>
      </c>
      <c r="H722" s="99"/>
    </row>
    <row r="723" spans="1:8" s="16" customFormat="1" ht="39.6" outlineLevel="3" x14ac:dyDescent="0.25">
      <c r="A723" s="33" t="s">
        <v>963</v>
      </c>
      <c r="B723" s="37">
        <v>31523</v>
      </c>
      <c r="C723" s="26">
        <v>3</v>
      </c>
      <c r="D723" s="4">
        <v>1</v>
      </c>
      <c r="E723" s="4">
        <v>5</v>
      </c>
      <c r="F723" s="19">
        <v>99</v>
      </c>
      <c r="G723" s="10" t="s">
        <v>265</v>
      </c>
      <c r="H723" s="99"/>
    </row>
    <row r="724" spans="1:8" s="16" customFormat="1" ht="39.6" outlineLevel="3" x14ac:dyDescent="0.25">
      <c r="A724" s="33" t="s">
        <v>963</v>
      </c>
      <c r="B724" s="37">
        <v>31526</v>
      </c>
      <c r="C724" s="26">
        <v>3</v>
      </c>
      <c r="D724" s="4">
        <v>1</v>
      </c>
      <c r="E724" s="4">
        <v>5</v>
      </c>
      <c r="F724" s="19">
        <v>100</v>
      </c>
      <c r="G724" s="10" t="s">
        <v>227</v>
      </c>
      <c r="H724" s="99"/>
    </row>
    <row r="725" spans="1:8" s="16" customFormat="1" ht="39.6" outlineLevel="3" x14ac:dyDescent="0.25">
      <c r="A725" s="33" t="s">
        <v>777</v>
      </c>
      <c r="B725" s="37">
        <v>31543</v>
      </c>
      <c r="C725" s="26">
        <v>3</v>
      </c>
      <c r="D725" s="4">
        <v>1</v>
      </c>
      <c r="E725" s="4">
        <v>5</v>
      </c>
      <c r="F725" s="19">
        <v>101</v>
      </c>
      <c r="G725" s="10" t="s">
        <v>1400</v>
      </c>
      <c r="H725" s="98" t="s">
        <v>1429</v>
      </c>
    </row>
    <row r="726" spans="1:8" s="16" customFormat="1" ht="39.6" outlineLevel="3" x14ac:dyDescent="0.25">
      <c r="A726" s="33" t="s">
        <v>777</v>
      </c>
      <c r="B726" s="37">
        <v>31544</v>
      </c>
      <c r="C726" s="26">
        <v>3</v>
      </c>
      <c r="D726" s="4">
        <v>1</v>
      </c>
      <c r="E726" s="4">
        <v>5</v>
      </c>
      <c r="F726" s="19">
        <v>102</v>
      </c>
      <c r="G726" s="10" t="s">
        <v>1401</v>
      </c>
      <c r="H726" s="98" t="s">
        <v>1428</v>
      </c>
    </row>
    <row r="727" spans="1:8" s="16" customFormat="1" ht="52.8" outlineLevel="3" x14ac:dyDescent="0.25">
      <c r="A727" s="33" t="s">
        <v>777</v>
      </c>
      <c r="B727" s="37">
        <v>31503</v>
      </c>
      <c r="C727" s="26">
        <v>3</v>
      </c>
      <c r="D727" s="4">
        <v>1</v>
      </c>
      <c r="E727" s="4">
        <v>5</v>
      </c>
      <c r="F727" s="19">
        <v>103</v>
      </c>
      <c r="G727" s="221" t="s">
        <v>2445</v>
      </c>
      <c r="H727" s="228" t="s">
        <v>2447</v>
      </c>
    </row>
    <row r="728" spans="1:8" s="16" customFormat="1" ht="52.8" outlineLevel="3" x14ac:dyDescent="0.25">
      <c r="A728" s="33" t="s">
        <v>777</v>
      </c>
      <c r="B728" s="37">
        <v>31529</v>
      </c>
      <c r="C728" s="26">
        <v>3</v>
      </c>
      <c r="D728" s="4">
        <v>1</v>
      </c>
      <c r="E728" s="4">
        <v>5</v>
      </c>
      <c r="F728" s="19">
        <v>104</v>
      </c>
      <c r="G728" s="221" t="s">
        <v>2446</v>
      </c>
      <c r="H728" s="228" t="s">
        <v>2448</v>
      </c>
    </row>
    <row r="729" spans="1:8" ht="52.8" outlineLevel="3" x14ac:dyDescent="0.25">
      <c r="A729" s="33" t="s">
        <v>777</v>
      </c>
      <c r="B729" s="37">
        <v>31568</v>
      </c>
      <c r="C729" s="26">
        <v>3</v>
      </c>
      <c r="D729" s="4">
        <v>1</v>
      </c>
      <c r="E729" s="4">
        <v>5</v>
      </c>
      <c r="F729" s="19">
        <v>105</v>
      </c>
      <c r="G729" s="221" t="s">
        <v>2539</v>
      </c>
      <c r="H729" s="228" t="s">
        <v>2537</v>
      </c>
    </row>
    <row r="730" spans="1:8" s="14" customFormat="1" ht="52.8" outlineLevel="3" x14ac:dyDescent="0.25">
      <c r="A730" s="33" t="s">
        <v>777</v>
      </c>
      <c r="B730" s="37">
        <v>31599</v>
      </c>
      <c r="C730" s="26">
        <v>3</v>
      </c>
      <c r="D730" s="4">
        <v>1</v>
      </c>
      <c r="E730" s="4">
        <v>5</v>
      </c>
      <c r="F730" s="19">
        <v>106</v>
      </c>
      <c r="G730" s="221" t="s">
        <v>2540</v>
      </c>
      <c r="H730" s="228" t="s">
        <v>2538</v>
      </c>
    </row>
    <row r="731" spans="1:8" s="14" customFormat="1" ht="39.6" outlineLevel="3" x14ac:dyDescent="0.25">
      <c r="A731" s="33" t="s">
        <v>777</v>
      </c>
      <c r="B731" s="37">
        <v>31545</v>
      </c>
      <c r="C731" s="26">
        <v>3</v>
      </c>
      <c r="D731" s="4">
        <v>1</v>
      </c>
      <c r="E731" s="4">
        <v>5</v>
      </c>
      <c r="F731" s="19">
        <v>107</v>
      </c>
      <c r="G731" s="10" t="s">
        <v>1402</v>
      </c>
      <c r="H731" s="98" t="s">
        <v>1427</v>
      </c>
    </row>
    <row r="732" spans="1:8" s="14" customFormat="1" ht="52.8" outlineLevel="3" x14ac:dyDescent="0.25">
      <c r="A732" s="33" t="s">
        <v>777</v>
      </c>
      <c r="B732" s="37">
        <v>31546</v>
      </c>
      <c r="C732" s="26">
        <v>3</v>
      </c>
      <c r="D732" s="4">
        <v>1</v>
      </c>
      <c r="E732" s="4">
        <v>5</v>
      </c>
      <c r="F732" s="19">
        <v>108</v>
      </c>
      <c r="G732" s="10" t="s">
        <v>1403</v>
      </c>
      <c r="H732" s="98" t="s">
        <v>1426</v>
      </c>
    </row>
    <row r="733" spans="1:8" outlineLevel="2" x14ac:dyDescent="0.25">
      <c r="A733" s="273"/>
      <c r="B733" s="274" t="s">
        <v>1109</v>
      </c>
      <c r="C733" s="25">
        <v>3</v>
      </c>
      <c r="D733" s="3">
        <v>1</v>
      </c>
      <c r="E733" s="3">
        <v>6</v>
      </c>
      <c r="F733" s="21"/>
      <c r="G733" s="226" t="s">
        <v>3667</v>
      </c>
      <c r="H733" s="275"/>
    </row>
    <row r="734" spans="1:8" ht="39.6" outlineLevel="3" x14ac:dyDescent="0.25">
      <c r="A734" s="223" t="s">
        <v>777</v>
      </c>
      <c r="B734" s="256">
        <v>31601</v>
      </c>
      <c r="C734" s="23">
        <v>3</v>
      </c>
      <c r="D734" s="1">
        <v>1</v>
      </c>
      <c r="E734" s="1">
        <v>6</v>
      </c>
      <c r="F734" s="19">
        <v>1</v>
      </c>
      <c r="G734" s="221" t="s">
        <v>3668</v>
      </c>
      <c r="H734" s="224" t="s">
        <v>1385</v>
      </c>
    </row>
    <row r="735" spans="1:8" ht="52.8" outlineLevel="3" x14ac:dyDescent="0.25">
      <c r="A735" s="223" t="s">
        <v>777</v>
      </c>
      <c r="B735" s="252">
        <v>31602</v>
      </c>
      <c r="C735" s="23">
        <v>3</v>
      </c>
      <c r="D735" s="1">
        <v>1</v>
      </c>
      <c r="E735" s="1">
        <v>6</v>
      </c>
      <c r="F735" s="19">
        <v>2</v>
      </c>
      <c r="G735" s="221" t="s">
        <v>3669</v>
      </c>
      <c r="H735" s="228"/>
    </row>
    <row r="736" spans="1:8" s="265" customFormat="1" ht="118.8" outlineLevel="3" x14ac:dyDescent="0.25">
      <c r="A736" s="222" t="s">
        <v>777</v>
      </c>
      <c r="B736" s="252">
        <v>31603</v>
      </c>
      <c r="C736" s="23">
        <v>3</v>
      </c>
      <c r="D736" s="1">
        <v>1</v>
      </c>
      <c r="E736" s="1">
        <v>6</v>
      </c>
      <c r="F736" s="19">
        <v>3</v>
      </c>
      <c r="G736" s="221" t="s">
        <v>3670</v>
      </c>
      <c r="H736" s="228" t="s">
        <v>3671</v>
      </c>
    </row>
    <row r="737" spans="1:8" ht="145.19999999999999" outlineLevel="3" x14ac:dyDescent="0.25">
      <c r="A737" s="223" t="s">
        <v>777</v>
      </c>
      <c r="B737" s="252">
        <v>31604</v>
      </c>
      <c r="C737" s="23">
        <v>3</v>
      </c>
      <c r="D737" s="1">
        <v>1</v>
      </c>
      <c r="E737" s="1">
        <v>6</v>
      </c>
      <c r="F737" s="19">
        <v>4</v>
      </c>
      <c r="G737" s="221" t="s">
        <v>3672</v>
      </c>
      <c r="H737" s="228" t="s">
        <v>3673</v>
      </c>
    </row>
    <row r="738" spans="1:8" s="266" customFormat="1" ht="66" outlineLevel="3" x14ac:dyDescent="0.25">
      <c r="A738" s="223" t="s">
        <v>777</v>
      </c>
      <c r="B738" s="256">
        <v>31605</v>
      </c>
      <c r="C738" s="26">
        <v>3</v>
      </c>
      <c r="D738" s="4">
        <v>1</v>
      </c>
      <c r="E738" s="4">
        <v>6</v>
      </c>
      <c r="F738" s="19">
        <v>5</v>
      </c>
      <c r="G738" s="95" t="s">
        <v>3674</v>
      </c>
      <c r="H738" s="297" t="s">
        <v>3986</v>
      </c>
    </row>
    <row r="739" spans="1:8" s="266" customFormat="1" ht="52.8" outlineLevel="3" x14ac:dyDescent="0.25">
      <c r="A739" s="223" t="s">
        <v>777</v>
      </c>
      <c r="B739" s="256">
        <v>31606</v>
      </c>
      <c r="C739" s="23">
        <v>3</v>
      </c>
      <c r="D739" s="1">
        <v>1</v>
      </c>
      <c r="E739" s="1">
        <v>6</v>
      </c>
      <c r="F739" s="19">
        <v>6</v>
      </c>
      <c r="G739" s="295" t="s">
        <v>3976</v>
      </c>
      <c r="H739" s="224"/>
    </row>
    <row r="740" spans="1:8" s="266" customFormat="1" ht="66" outlineLevel="3" x14ac:dyDescent="0.25">
      <c r="A740" s="223" t="s">
        <v>777</v>
      </c>
      <c r="B740" s="256">
        <v>31612</v>
      </c>
      <c r="C740" s="26">
        <v>3</v>
      </c>
      <c r="D740" s="4">
        <v>1</v>
      </c>
      <c r="E740" s="4">
        <v>6</v>
      </c>
      <c r="F740" s="19">
        <v>7</v>
      </c>
      <c r="G740" s="295" t="s">
        <v>3675</v>
      </c>
      <c r="H740" s="224" t="s">
        <v>2545</v>
      </c>
    </row>
    <row r="741" spans="1:8" ht="52.8" outlineLevel="3" x14ac:dyDescent="0.25">
      <c r="A741" s="223" t="s">
        <v>777</v>
      </c>
      <c r="B741" s="252">
        <v>31607</v>
      </c>
      <c r="C741" s="23">
        <v>3</v>
      </c>
      <c r="D741" s="1">
        <v>1</v>
      </c>
      <c r="E741" s="1">
        <v>6</v>
      </c>
      <c r="F741" s="19">
        <v>8</v>
      </c>
      <c r="G741" s="221" t="s">
        <v>3676</v>
      </c>
      <c r="H741" s="228" t="s">
        <v>3677</v>
      </c>
    </row>
    <row r="742" spans="1:8" ht="52.8" outlineLevel="3" x14ac:dyDescent="0.25">
      <c r="A742" s="223" t="s">
        <v>777</v>
      </c>
      <c r="B742" s="252">
        <v>31608</v>
      </c>
      <c r="C742" s="26">
        <v>3</v>
      </c>
      <c r="D742" s="4">
        <v>1</v>
      </c>
      <c r="E742" s="4">
        <v>6</v>
      </c>
      <c r="F742" s="19">
        <v>9</v>
      </c>
      <c r="G742" s="221" t="s">
        <v>3678</v>
      </c>
      <c r="H742" s="228" t="s">
        <v>3679</v>
      </c>
    </row>
    <row r="743" spans="1:8" s="266" customFormat="1" ht="52.8" outlineLevel="3" x14ac:dyDescent="0.25">
      <c r="A743" s="223" t="s">
        <v>777</v>
      </c>
      <c r="B743" s="256">
        <v>31613</v>
      </c>
      <c r="C743" s="23">
        <v>3</v>
      </c>
      <c r="D743" s="1">
        <v>1</v>
      </c>
      <c r="E743" s="1">
        <v>6</v>
      </c>
      <c r="F743" s="19">
        <v>10</v>
      </c>
      <c r="G743" s="295" t="s">
        <v>3680</v>
      </c>
      <c r="H743" s="224" t="s">
        <v>2545</v>
      </c>
    </row>
    <row r="744" spans="1:8" ht="52.8" outlineLevel="3" x14ac:dyDescent="0.25">
      <c r="A744" s="223" t="s">
        <v>777</v>
      </c>
      <c r="B744" s="252">
        <v>31610</v>
      </c>
      <c r="C744" s="26">
        <v>3</v>
      </c>
      <c r="D744" s="4">
        <v>1</v>
      </c>
      <c r="E744" s="4">
        <v>6</v>
      </c>
      <c r="F744" s="19">
        <v>11</v>
      </c>
      <c r="G744" s="221" t="s">
        <v>3681</v>
      </c>
      <c r="H744" s="228" t="s">
        <v>3682</v>
      </c>
    </row>
    <row r="745" spans="1:8" ht="52.8" outlineLevel="3" x14ac:dyDescent="0.25">
      <c r="A745" s="223" t="s">
        <v>777</v>
      </c>
      <c r="B745" s="252">
        <v>31611</v>
      </c>
      <c r="C745" s="23">
        <v>3</v>
      </c>
      <c r="D745" s="1">
        <v>1</v>
      </c>
      <c r="E745" s="1">
        <v>6</v>
      </c>
      <c r="F745" s="19">
        <v>12</v>
      </c>
      <c r="G745" s="221" t="s">
        <v>3683</v>
      </c>
      <c r="H745" s="228" t="s">
        <v>3684</v>
      </c>
    </row>
    <row r="746" spans="1:8" s="266" customFormat="1" ht="66" outlineLevel="3" x14ac:dyDescent="0.25">
      <c r="A746" s="223" t="s">
        <v>777</v>
      </c>
      <c r="B746" s="256">
        <v>31614</v>
      </c>
      <c r="C746" s="26">
        <v>3</v>
      </c>
      <c r="D746" s="4">
        <v>1</v>
      </c>
      <c r="E746" s="4">
        <v>6</v>
      </c>
      <c r="F746" s="19">
        <v>13</v>
      </c>
      <c r="G746" s="295" t="s">
        <v>3685</v>
      </c>
      <c r="H746" s="224" t="s">
        <v>2545</v>
      </c>
    </row>
    <row r="747" spans="1:8" s="14" customFormat="1" outlineLevel="2" x14ac:dyDescent="0.25">
      <c r="A747" s="42"/>
      <c r="B747" s="38" t="s">
        <v>1109</v>
      </c>
      <c r="C747" s="25">
        <v>3</v>
      </c>
      <c r="D747" s="3">
        <v>1</v>
      </c>
      <c r="E747" s="3">
        <v>7</v>
      </c>
      <c r="F747" s="21"/>
      <c r="G747" s="12" t="s">
        <v>937</v>
      </c>
      <c r="H747" s="113"/>
    </row>
    <row r="748" spans="1:8" ht="26.4" outlineLevel="3" x14ac:dyDescent="0.25">
      <c r="A748" s="223" t="s">
        <v>98</v>
      </c>
      <c r="B748" s="37">
        <v>31702</v>
      </c>
      <c r="C748" s="26">
        <v>3</v>
      </c>
      <c r="D748" s="4">
        <v>1</v>
      </c>
      <c r="E748" s="4">
        <v>7</v>
      </c>
      <c r="F748" s="22">
        <v>1</v>
      </c>
      <c r="G748" s="10" t="s">
        <v>415</v>
      </c>
      <c r="H748" s="99"/>
    </row>
    <row r="749" spans="1:8" ht="39.6" outlineLevel="3" x14ac:dyDescent="0.25">
      <c r="A749" s="223" t="s">
        <v>98</v>
      </c>
      <c r="B749" s="37">
        <v>31703</v>
      </c>
      <c r="C749" s="26">
        <v>3</v>
      </c>
      <c r="D749" s="4">
        <v>1</v>
      </c>
      <c r="E749" s="4">
        <v>7</v>
      </c>
      <c r="F749" s="22">
        <v>2</v>
      </c>
      <c r="G749" s="10" t="s">
        <v>493</v>
      </c>
      <c r="H749" s="99"/>
    </row>
    <row r="750" spans="1:8" ht="52.8" outlineLevel="3" x14ac:dyDescent="0.25">
      <c r="A750" s="223" t="s">
        <v>98</v>
      </c>
      <c r="B750" s="37">
        <v>31705</v>
      </c>
      <c r="C750" s="26">
        <v>3</v>
      </c>
      <c r="D750" s="4">
        <v>1</v>
      </c>
      <c r="E750" s="4">
        <v>7</v>
      </c>
      <c r="F750" s="22">
        <v>3</v>
      </c>
      <c r="G750" s="10" t="s">
        <v>1594</v>
      </c>
      <c r="H750" s="99"/>
    </row>
    <row r="751" spans="1:8" ht="52.8" outlineLevel="3" x14ac:dyDescent="0.25">
      <c r="A751" s="223" t="s">
        <v>98</v>
      </c>
      <c r="B751" s="37">
        <v>31706</v>
      </c>
      <c r="C751" s="26">
        <v>3</v>
      </c>
      <c r="D751" s="4">
        <v>1</v>
      </c>
      <c r="E751" s="4">
        <v>7</v>
      </c>
      <c r="F751" s="22">
        <v>4</v>
      </c>
      <c r="G751" s="10" t="s">
        <v>1595</v>
      </c>
      <c r="H751" s="99"/>
    </row>
    <row r="752" spans="1:8" outlineLevel="2" x14ac:dyDescent="0.25">
      <c r="A752" s="42"/>
      <c r="B752" s="38" t="s">
        <v>1109</v>
      </c>
      <c r="C752" s="25">
        <v>3</v>
      </c>
      <c r="D752" s="3">
        <v>1</v>
      </c>
      <c r="E752" s="3">
        <v>8</v>
      </c>
      <c r="F752" s="21"/>
      <c r="G752" s="12" t="s">
        <v>938</v>
      </c>
      <c r="H752" s="101"/>
    </row>
    <row r="753" spans="1:8" ht="39.6" outlineLevel="3" x14ac:dyDescent="0.25">
      <c r="A753" s="33" t="s">
        <v>777</v>
      </c>
      <c r="B753" s="35">
        <v>31801</v>
      </c>
      <c r="C753" s="23">
        <v>3</v>
      </c>
      <c r="D753" s="1">
        <v>1</v>
      </c>
      <c r="E753" s="1">
        <v>8</v>
      </c>
      <c r="F753" s="19">
        <v>1</v>
      </c>
      <c r="G753" s="10" t="s">
        <v>657</v>
      </c>
      <c r="H753" s="98" t="s">
        <v>658</v>
      </c>
    </row>
    <row r="754" spans="1:8" ht="39.6" outlineLevel="3" x14ac:dyDescent="0.25">
      <c r="A754" s="33" t="s">
        <v>777</v>
      </c>
      <c r="B754" s="35">
        <v>31806</v>
      </c>
      <c r="C754" s="23">
        <v>3</v>
      </c>
      <c r="D754" s="1">
        <v>1</v>
      </c>
      <c r="E754" s="1">
        <v>8</v>
      </c>
      <c r="F754" s="19">
        <v>2</v>
      </c>
      <c r="G754" s="130" t="s">
        <v>1820</v>
      </c>
      <c r="H754" s="157" t="s">
        <v>7</v>
      </c>
    </row>
    <row r="755" spans="1:8" ht="39.6" outlineLevel="3" x14ac:dyDescent="0.25">
      <c r="A755" s="148" t="s">
        <v>777</v>
      </c>
      <c r="B755" s="149">
        <v>31807</v>
      </c>
      <c r="C755" s="134">
        <v>3</v>
      </c>
      <c r="D755" s="132">
        <v>1</v>
      </c>
      <c r="E755" s="1">
        <v>8</v>
      </c>
      <c r="F755" s="133">
        <v>3</v>
      </c>
      <c r="G755" s="130" t="s">
        <v>1821</v>
      </c>
      <c r="H755" s="157" t="s">
        <v>1817</v>
      </c>
    </row>
    <row r="756" spans="1:8" ht="39.6" outlineLevel="3" x14ac:dyDescent="0.25">
      <c r="A756" s="33" t="s">
        <v>777</v>
      </c>
      <c r="B756" s="35">
        <v>31802</v>
      </c>
      <c r="C756" s="23">
        <v>3</v>
      </c>
      <c r="D756" s="1">
        <v>1</v>
      </c>
      <c r="E756" s="1">
        <v>8</v>
      </c>
      <c r="F756" s="19">
        <v>3</v>
      </c>
      <c r="G756" s="10" t="s">
        <v>271</v>
      </c>
      <c r="H756" s="98" t="s">
        <v>719</v>
      </c>
    </row>
    <row r="757" spans="1:8" ht="26.4" outlineLevel="3" x14ac:dyDescent="0.25">
      <c r="A757" s="33" t="s">
        <v>777</v>
      </c>
      <c r="B757" s="35">
        <v>31803</v>
      </c>
      <c r="C757" s="23">
        <v>3</v>
      </c>
      <c r="D757" s="1">
        <v>1</v>
      </c>
      <c r="E757" s="1">
        <v>8</v>
      </c>
      <c r="F757" s="19">
        <v>4</v>
      </c>
      <c r="G757" s="10" t="s">
        <v>801</v>
      </c>
      <c r="H757" s="98"/>
    </row>
    <row r="758" spans="1:8" ht="26.4" outlineLevel="3" x14ac:dyDescent="0.25">
      <c r="A758" s="33" t="s">
        <v>777</v>
      </c>
      <c r="B758" s="35">
        <v>31804</v>
      </c>
      <c r="C758" s="23">
        <v>3</v>
      </c>
      <c r="D758" s="1">
        <v>1</v>
      </c>
      <c r="E758" s="1">
        <v>8</v>
      </c>
      <c r="F758" s="19">
        <v>5</v>
      </c>
      <c r="G758" s="10" t="s">
        <v>1539</v>
      </c>
      <c r="H758" s="98"/>
    </row>
    <row r="759" spans="1:8" outlineLevel="2" x14ac:dyDescent="0.25">
      <c r="A759" s="42"/>
      <c r="B759" s="38" t="s">
        <v>1109</v>
      </c>
      <c r="C759" s="25">
        <v>3</v>
      </c>
      <c r="D759" s="3">
        <v>1</v>
      </c>
      <c r="E759" s="3">
        <v>9</v>
      </c>
      <c r="F759" s="21"/>
      <c r="G759" s="12" t="s">
        <v>500</v>
      </c>
      <c r="H759" s="101"/>
    </row>
    <row r="760" spans="1:8" ht="26.4" outlineLevel="3" x14ac:dyDescent="0.25">
      <c r="A760" s="32" t="s">
        <v>98</v>
      </c>
      <c r="B760" s="35">
        <v>31901</v>
      </c>
      <c r="C760" s="23">
        <v>3</v>
      </c>
      <c r="D760" s="1">
        <v>1</v>
      </c>
      <c r="E760" s="1">
        <v>9</v>
      </c>
      <c r="F760" s="19">
        <v>1</v>
      </c>
      <c r="G760" s="10" t="s">
        <v>1195</v>
      </c>
      <c r="H760" s="98"/>
    </row>
    <row r="761" spans="1:8" ht="26.4" outlineLevel="3" x14ac:dyDescent="0.25">
      <c r="A761" s="32" t="s">
        <v>98</v>
      </c>
      <c r="B761" s="35">
        <v>31902</v>
      </c>
      <c r="C761" s="23">
        <v>3</v>
      </c>
      <c r="D761" s="1">
        <v>1</v>
      </c>
      <c r="E761" s="1">
        <v>9</v>
      </c>
      <c r="F761" s="19">
        <v>2</v>
      </c>
      <c r="G761" s="10" t="s">
        <v>991</v>
      </c>
      <c r="H761" s="98"/>
    </row>
    <row r="762" spans="1:8" ht="26.4" outlineLevel="3" x14ac:dyDescent="0.25">
      <c r="A762" s="32" t="s">
        <v>98</v>
      </c>
      <c r="B762" s="35">
        <v>31903</v>
      </c>
      <c r="C762" s="23">
        <v>3</v>
      </c>
      <c r="D762" s="1">
        <v>1</v>
      </c>
      <c r="E762" s="1">
        <v>9</v>
      </c>
      <c r="F762" s="19">
        <v>3</v>
      </c>
      <c r="G762" s="10" t="s">
        <v>1134</v>
      </c>
      <c r="H762" s="98"/>
    </row>
    <row r="763" spans="1:8" ht="39.6" outlineLevel="3" x14ac:dyDescent="0.25">
      <c r="A763" s="222" t="s">
        <v>98</v>
      </c>
      <c r="B763" s="252">
        <v>31923</v>
      </c>
      <c r="C763" s="23">
        <v>3</v>
      </c>
      <c r="D763" s="1">
        <v>1</v>
      </c>
      <c r="E763" s="1">
        <v>9</v>
      </c>
      <c r="F763" s="19">
        <v>4</v>
      </c>
      <c r="G763" s="221" t="s">
        <v>2553</v>
      </c>
      <c r="H763" s="228" t="s">
        <v>2545</v>
      </c>
    </row>
    <row r="764" spans="1:8" ht="92.4" outlineLevel="3" x14ac:dyDescent="0.25">
      <c r="A764" s="33" t="s">
        <v>98</v>
      </c>
      <c r="B764" s="37">
        <v>31907</v>
      </c>
      <c r="C764" s="26">
        <v>3</v>
      </c>
      <c r="D764" s="26">
        <v>1</v>
      </c>
      <c r="E764" s="1">
        <v>9</v>
      </c>
      <c r="F764" s="19">
        <v>5</v>
      </c>
      <c r="G764" s="10" t="s">
        <v>356</v>
      </c>
      <c r="H764" s="249" t="s">
        <v>2914</v>
      </c>
    </row>
    <row r="765" spans="1:8" ht="39.6" outlineLevel="3" x14ac:dyDescent="0.25">
      <c r="A765" s="33" t="s">
        <v>98</v>
      </c>
      <c r="B765" s="37">
        <v>31920</v>
      </c>
      <c r="C765" s="23">
        <v>3</v>
      </c>
      <c r="D765" s="1">
        <v>1</v>
      </c>
      <c r="E765" s="1">
        <v>9</v>
      </c>
      <c r="F765" s="19">
        <v>6</v>
      </c>
      <c r="G765" s="10" t="s">
        <v>1338</v>
      </c>
      <c r="H765" s="99" t="s">
        <v>1385</v>
      </c>
    </row>
    <row r="766" spans="1:8" ht="26.4" outlineLevel="3" x14ac:dyDescent="0.25">
      <c r="A766" s="32" t="s">
        <v>98</v>
      </c>
      <c r="B766" s="35">
        <v>31918</v>
      </c>
      <c r="C766" s="23">
        <v>3</v>
      </c>
      <c r="D766" s="1">
        <v>1</v>
      </c>
      <c r="E766" s="1">
        <v>9</v>
      </c>
      <c r="F766" s="19">
        <v>7</v>
      </c>
      <c r="G766" s="10" t="s">
        <v>353</v>
      </c>
      <c r="H766" s="98"/>
    </row>
    <row r="767" spans="1:8" s="16" customFormat="1" ht="66" outlineLevel="3" x14ac:dyDescent="0.25">
      <c r="A767" s="32" t="s">
        <v>98</v>
      </c>
      <c r="B767" s="37">
        <v>31913</v>
      </c>
      <c r="C767" s="23">
        <v>3</v>
      </c>
      <c r="D767" s="1">
        <v>1</v>
      </c>
      <c r="E767" s="1">
        <v>9</v>
      </c>
      <c r="F767" s="19">
        <v>8</v>
      </c>
      <c r="G767" s="221" t="s">
        <v>3213</v>
      </c>
      <c r="H767" s="228" t="s">
        <v>3214</v>
      </c>
    </row>
    <row r="768" spans="1:8" ht="184.8" outlineLevel="3" x14ac:dyDescent="0.25">
      <c r="A768" s="32" t="s">
        <v>98</v>
      </c>
      <c r="B768" s="37">
        <v>31917</v>
      </c>
      <c r="C768" s="23">
        <v>3</v>
      </c>
      <c r="D768" s="1">
        <v>1</v>
      </c>
      <c r="E768" s="1">
        <v>9</v>
      </c>
      <c r="F768" s="19">
        <v>9</v>
      </c>
      <c r="G768" s="221" t="s">
        <v>3216</v>
      </c>
      <c r="H768" s="228" t="s">
        <v>134</v>
      </c>
    </row>
    <row r="769" spans="1:8" s="15" customFormat="1" ht="184.8" outlineLevel="3" x14ac:dyDescent="0.25">
      <c r="A769" s="32" t="s">
        <v>98</v>
      </c>
      <c r="B769" s="37">
        <v>31924</v>
      </c>
      <c r="C769" s="23">
        <v>3</v>
      </c>
      <c r="D769" s="1">
        <v>1</v>
      </c>
      <c r="E769" s="1">
        <v>9</v>
      </c>
      <c r="F769" s="19">
        <v>10</v>
      </c>
      <c r="G769" s="221" t="s">
        <v>3217</v>
      </c>
      <c r="H769" s="228" t="s">
        <v>3215</v>
      </c>
    </row>
    <row r="770" spans="1:8" s="15" customFormat="1" ht="79.2" outlineLevel="3" x14ac:dyDescent="0.25">
      <c r="A770" s="32" t="s">
        <v>98</v>
      </c>
      <c r="B770" s="37">
        <v>31925</v>
      </c>
      <c r="C770" s="23">
        <v>3</v>
      </c>
      <c r="D770" s="1">
        <v>1</v>
      </c>
      <c r="E770" s="1">
        <v>9</v>
      </c>
      <c r="F770" s="19">
        <v>11</v>
      </c>
      <c r="G770" s="221" t="s">
        <v>3218</v>
      </c>
      <c r="H770" s="228"/>
    </row>
    <row r="771" spans="1:8" s="14" customFormat="1" ht="39.6" outlineLevel="3" x14ac:dyDescent="0.25">
      <c r="A771" s="32" t="s">
        <v>98</v>
      </c>
      <c r="B771" s="37">
        <v>31922</v>
      </c>
      <c r="C771" s="26">
        <v>3</v>
      </c>
      <c r="D771" s="4">
        <v>1</v>
      </c>
      <c r="E771" s="1">
        <v>9</v>
      </c>
      <c r="F771" s="19">
        <v>12</v>
      </c>
      <c r="G771" s="10" t="s">
        <v>1397</v>
      </c>
      <c r="H771" s="98" t="s">
        <v>1430</v>
      </c>
    </row>
    <row r="772" spans="1:8" s="14" customFormat="1" outlineLevel="2" x14ac:dyDescent="0.25">
      <c r="A772" s="42"/>
      <c r="B772" s="38" t="s">
        <v>1109</v>
      </c>
      <c r="C772" s="25">
        <v>3</v>
      </c>
      <c r="D772" s="3">
        <v>1</v>
      </c>
      <c r="E772" s="3">
        <v>10</v>
      </c>
      <c r="F772" s="21"/>
      <c r="G772" s="226" t="s">
        <v>209</v>
      </c>
      <c r="H772" s="101"/>
    </row>
    <row r="773" spans="1:8" s="14" customFormat="1" ht="92.4" outlineLevel="3" x14ac:dyDescent="0.25">
      <c r="A773" s="32" t="s">
        <v>777</v>
      </c>
      <c r="B773" s="35">
        <v>31940</v>
      </c>
      <c r="C773" s="23">
        <v>3</v>
      </c>
      <c r="D773" s="1">
        <v>1</v>
      </c>
      <c r="E773" s="1">
        <v>10</v>
      </c>
      <c r="F773" s="19">
        <v>1</v>
      </c>
      <c r="G773" s="221" t="s">
        <v>3096</v>
      </c>
      <c r="H773" s="228" t="s">
        <v>2969</v>
      </c>
    </row>
    <row r="774" spans="1:8" s="14" customFormat="1" ht="52.8" outlineLevel="3" x14ac:dyDescent="0.25">
      <c r="A774" s="32" t="s">
        <v>777</v>
      </c>
      <c r="B774" s="35">
        <v>31941</v>
      </c>
      <c r="C774" s="23">
        <v>3</v>
      </c>
      <c r="D774" s="1">
        <v>1</v>
      </c>
      <c r="E774" s="1">
        <v>10</v>
      </c>
      <c r="F774" s="19">
        <v>2</v>
      </c>
      <c r="G774" s="221" t="s">
        <v>3097</v>
      </c>
      <c r="H774" s="228" t="s">
        <v>1727</v>
      </c>
    </row>
    <row r="775" spans="1:8" s="14" customFormat="1" ht="39.6" outlineLevel="3" x14ac:dyDescent="0.25">
      <c r="A775" s="316" t="s">
        <v>4086</v>
      </c>
      <c r="B775" s="35">
        <v>31942</v>
      </c>
      <c r="C775" s="23">
        <v>3</v>
      </c>
      <c r="D775" s="1">
        <v>1</v>
      </c>
      <c r="E775" s="1">
        <v>10</v>
      </c>
      <c r="F775" s="19">
        <v>3</v>
      </c>
      <c r="G775" s="221" t="s">
        <v>2972</v>
      </c>
      <c r="H775" s="228" t="s">
        <v>1727</v>
      </c>
    </row>
    <row r="776" spans="1:8" s="14" customFormat="1" ht="39.6" outlineLevel="3" x14ac:dyDescent="0.25">
      <c r="A776" s="316" t="s">
        <v>4023</v>
      </c>
      <c r="B776" s="35">
        <v>31949</v>
      </c>
      <c r="C776" s="23">
        <v>3</v>
      </c>
      <c r="D776" s="1">
        <v>1</v>
      </c>
      <c r="E776" s="1">
        <v>10</v>
      </c>
      <c r="F776" s="19">
        <v>4</v>
      </c>
      <c r="G776" s="221" t="s">
        <v>4050</v>
      </c>
      <c r="H776" s="228" t="s">
        <v>1727</v>
      </c>
    </row>
    <row r="777" spans="1:8" s="14" customFormat="1" ht="52.8" outlineLevel="3" x14ac:dyDescent="0.25">
      <c r="A777" s="32" t="s">
        <v>777</v>
      </c>
      <c r="B777" s="35">
        <v>31943</v>
      </c>
      <c r="C777" s="23">
        <v>3</v>
      </c>
      <c r="D777" s="1">
        <v>1</v>
      </c>
      <c r="E777" s="1">
        <v>10</v>
      </c>
      <c r="F777" s="19">
        <v>5</v>
      </c>
      <c r="G777" s="221" t="s">
        <v>2979</v>
      </c>
      <c r="H777" s="228" t="s">
        <v>1727</v>
      </c>
    </row>
    <row r="778" spans="1:8" s="15" customFormat="1" ht="52.8" outlineLevel="3" x14ac:dyDescent="0.25">
      <c r="A778" s="316" t="s">
        <v>4086</v>
      </c>
      <c r="B778" s="35">
        <v>31944</v>
      </c>
      <c r="C778" s="23">
        <v>3</v>
      </c>
      <c r="D778" s="1">
        <v>1</v>
      </c>
      <c r="E778" s="1">
        <v>10</v>
      </c>
      <c r="F778" s="19">
        <v>6</v>
      </c>
      <c r="G778" s="221" t="s">
        <v>3050</v>
      </c>
      <c r="H778" s="228" t="s">
        <v>1727</v>
      </c>
    </row>
    <row r="779" spans="1:8" s="15" customFormat="1" ht="52.8" outlineLevel="3" x14ac:dyDescent="0.25">
      <c r="A779" s="316" t="s">
        <v>4023</v>
      </c>
      <c r="B779" s="35">
        <v>31950</v>
      </c>
      <c r="C779" s="23">
        <v>3</v>
      </c>
      <c r="D779" s="1">
        <v>1</v>
      </c>
      <c r="E779" s="1">
        <v>10</v>
      </c>
      <c r="F779" s="19">
        <v>7</v>
      </c>
      <c r="G779" s="221" t="s">
        <v>4051</v>
      </c>
      <c r="H779" s="228" t="s">
        <v>1727</v>
      </c>
    </row>
    <row r="780" spans="1:8" s="266" customFormat="1" ht="52.8" outlineLevel="3" x14ac:dyDescent="0.25">
      <c r="A780" s="32" t="s">
        <v>777</v>
      </c>
      <c r="B780" s="35">
        <v>31945</v>
      </c>
      <c r="C780" s="23">
        <v>3</v>
      </c>
      <c r="D780" s="1">
        <v>1</v>
      </c>
      <c r="E780" s="1">
        <v>10</v>
      </c>
      <c r="F780" s="19">
        <v>8</v>
      </c>
      <c r="G780" s="221" t="s">
        <v>2973</v>
      </c>
      <c r="H780" s="228" t="s">
        <v>1727</v>
      </c>
    </row>
    <row r="781" spans="1:8" s="14" customFormat="1" ht="52.8" outlineLevel="3" x14ac:dyDescent="0.25">
      <c r="A781" s="32" t="s">
        <v>777</v>
      </c>
      <c r="B781" s="35">
        <v>31946</v>
      </c>
      <c r="C781" s="23">
        <v>3</v>
      </c>
      <c r="D781" s="1">
        <v>1</v>
      </c>
      <c r="E781" s="1">
        <v>10</v>
      </c>
      <c r="F781" s="19">
        <v>9</v>
      </c>
      <c r="G781" s="221" t="s">
        <v>2974</v>
      </c>
      <c r="H781" s="228" t="s">
        <v>1727</v>
      </c>
    </row>
    <row r="782" spans="1:8" ht="39.6" outlineLevel="3" x14ac:dyDescent="0.25">
      <c r="A782" s="32" t="s">
        <v>777</v>
      </c>
      <c r="B782" s="35">
        <v>31947</v>
      </c>
      <c r="C782" s="23">
        <v>3</v>
      </c>
      <c r="D782" s="1">
        <v>1</v>
      </c>
      <c r="E782" s="1">
        <v>10</v>
      </c>
      <c r="F782" s="19">
        <v>10</v>
      </c>
      <c r="G782" s="221" t="s">
        <v>3069</v>
      </c>
      <c r="H782" s="228" t="s">
        <v>1727</v>
      </c>
    </row>
    <row r="783" spans="1:8" s="266" customFormat="1" ht="52.8" outlineLevel="3" x14ac:dyDescent="0.25">
      <c r="A783" s="63" t="s">
        <v>777</v>
      </c>
      <c r="B783" s="35">
        <v>31948</v>
      </c>
      <c r="C783" s="23">
        <v>3</v>
      </c>
      <c r="D783" s="1">
        <v>1</v>
      </c>
      <c r="E783" s="1">
        <v>10</v>
      </c>
      <c r="F783" s="19">
        <v>11</v>
      </c>
      <c r="G783" s="253" t="s">
        <v>2975</v>
      </c>
      <c r="H783" s="259" t="s">
        <v>2976</v>
      </c>
    </row>
    <row r="784" spans="1:8" s="266" customFormat="1" outlineLevel="2" x14ac:dyDescent="0.25">
      <c r="A784" s="273"/>
      <c r="B784" s="274"/>
      <c r="C784" s="25">
        <v>3</v>
      </c>
      <c r="D784" s="3">
        <v>1</v>
      </c>
      <c r="E784" s="3">
        <v>11</v>
      </c>
      <c r="F784" s="21"/>
      <c r="G784" s="226" t="s">
        <v>2708</v>
      </c>
      <c r="H784" s="275"/>
    </row>
    <row r="785" spans="1:8" s="266" customFormat="1" ht="26.4" outlineLevel="3" x14ac:dyDescent="0.25">
      <c r="A785" s="223" t="s">
        <v>777</v>
      </c>
      <c r="B785" s="252">
        <v>31969</v>
      </c>
      <c r="C785" s="26">
        <v>3</v>
      </c>
      <c r="D785" s="4">
        <v>1</v>
      </c>
      <c r="E785" s="1">
        <v>11</v>
      </c>
      <c r="F785" s="22">
        <v>1</v>
      </c>
      <c r="G785" s="221" t="s">
        <v>2709</v>
      </c>
      <c r="H785" s="224"/>
    </row>
    <row r="786" spans="1:8" s="266" customFormat="1" ht="66" outlineLevel="3" x14ac:dyDescent="0.25">
      <c r="A786" s="276" t="s">
        <v>777</v>
      </c>
      <c r="B786" s="252">
        <v>31971</v>
      </c>
      <c r="C786" s="74">
        <v>3</v>
      </c>
      <c r="D786" s="1">
        <v>1</v>
      </c>
      <c r="E786" s="1">
        <v>11</v>
      </c>
      <c r="F786" s="22">
        <v>6</v>
      </c>
      <c r="G786" s="221" t="s">
        <v>4145</v>
      </c>
      <c r="H786" s="259" t="s">
        <v>4149</v>
      </c>
    </row>
    <row r="787" spans="1:8" s="266" customFormat="1" ht="39.6" outlineLevel="3" x14ac:dyDescent="0.25">
      <c r="A787" s="222" t="s">
        <v>777</v>
      </c>
      <c r="B787" s="252">
        <v>31970</v>
      </c>
      <c r="C787" s="23">
        <v>3</v>
      </c>
      <c r="D787" s="1">
        <v>1</v>
      </c>
      <c r="E787" s="1">
        <v>11</v>
      </c>
      <c r="F787" s="22">
        <v>2</v>
      </c>
      <c r="G787" s="221" t="s">
        <v>2710</v>
      </c>
      <c r="H787" s="228" t="s">
        <v>2711</v>
      </c>
    </row>
    <row r="788" spans="1:8" ht="26.4" outlineLevel="3" x14ac:dyDescent="0.25">
      <c r="A788" s="276" t="s">
        <v>777</v>
      </c>
      <c r="B788" s="252">
        <v>31965</v>
      </c>
      <c r="C788" s="74">
        <v>3</v>
      </c>
      <c r="D788" s="1">
        <v>1</v>
      </c>
      <c r="E788" s="1">
        <v>11</v>
      </c>
      <c r="F788" s="22">
        <v>3</v>
      </c>
      <c r="G788" s="221" t="s">
        <v>2712</v>
      </c>
      <c r="H788" s="259"/>
    </row>
    <row r="789" spans="1:8" s="15" customFormat="1" ht="39.6" outlineLevel="3" x14ac:dyDescent="0.25">
      <c r="A789" s="276" t="s">
        <v>777</v>
      </c>
      <c r="B789" s="252">
        <v>31966</v>
      </c>
      <c r="C789" s="74">
        <v>3</v>
      </c>
      <c r="D789" s="1">
        <v>1</v>
      </c>
      <c r="E789" s="1">
        <v>11</v>
      </c>
      <c r="F789" s="22">
        <v>4</v>
      </c>
      <c r="G789" s="221" t="s">
        <v>2713</v>
      </c>
      <c r="H789" s="259" t="s">
        <v>2714</v>
      </c>
    </row>
    <row r="790" spans="1:8" s="15" customFormat="1" ht="39.6" outlineLevel="3" x14ac:dyDescent="0.25">
      <c r="A790" s="276" t="s">
        <v>777</v>
      </c>
      <c r="B790" s="252">
        <v>31968</v>
      </c>
      <c r="C790" s="74">
        <v>3</v>
      </c>
      <c r="D790" s="1">
        <v>1</v>
      </c>
      <c r="E790" s="1">
        <v>11</v>
      </c>
      <c r="F790" s="22">
        <v>5</v>
      </c>
      <c r="G790" s="221" t="s">
        <v>2715</v>
      </c>
      <c r="H790" s="259" t="s">
        <v>2716</v>
      </c>
    </row>
    <row r="791" spans="1:8" s="15" customFormat="1" outlineLevel="2" x14ac:dyDescent="0.25">
      <c r="A791" s="273"/>
      <c r="B791" s="274"/>
      <c r="C791" s="25">
        <v>3</v>
      </c>
      <c r="D791" s="3">
        <v>1</v>
      </c>
      <c r="E791" s="3">
        <v>12</v>
      </c>
      <c r="F791" s="21"/>
      <c r="G791" s="270" t="s">
        <v>2717</v>
      </c>
      <c r="H791" s="271" t="s">
        <v>1385</v>
      </c>
    </row>
    <row r="792" spans="1:8" s="15" customFormat="1" ht="79.2" outlineLevel="3" x14ac:dyDescent="0.25">
      <c r="A792" s="33" t="s">
        <v>777</v>
      </c>
      <c r="B792" s="37">
        <v>31973</v>
      </c>
      <c r="C792" s="23">
        <v>3</v>
      </c>
      <c r="D792" s="1">
        <v>1</v>
      </c>
      <c r="E792" s="1">
        <v>12</v>
      </c>
      <c r="F792" s="19">
        <v>1</v>
      </c>
      <c r="G792" s="10" t="s">
        <v>1356</v>
      </c>
      <c r="H792" s="99" t="s">
        <v>1395</v>
      </c>
    </row>
    <row r="793" spans="1:8" ht="26.4" outlineLevel="3" x14ac:dyDescent="0.25">
      <c r="A793" s="32" t="s">
        <v>777</v>
      </c>
      <c r="B793" s="37">
        <v>31975</v>
      </c>
      <c r="C793" s="23">
        <v>3</v>
      </c>
      <c r="D793" s="1">
        <v>1</v>
      </c>
      <c r="E793" s="1">
        <v>12</v>
      </c>
      <c r="F793" s="19">
        <v>2</v>
      </c>
      <c r="G793" s="10" t="s">
        <v>1686</v>
      </c>
      <c r="H793" s="99" t="s">
        <v>1385</v>
      </c>
    </row>
    <row r="794" spans="1:8" ht="79.2" outlineLevel="3" x14ac:dyDescent="0.25">
      <c r="A794" s="32" t="s">
        <v>777</v>
      </c>
      <c r="B794" s="37">
        <v>31976</v>
      </c>
      <c r="C794" s="23">
        <v>3</v>
      </c>
      <c r="D794" s="1">
        <v>1</v>
      </c>
      <c r="E794" s="1">
        <v>12</v>
      </c>
      <c r="F794" s="19">
        <v>3</v>
      </c>
      <c r="G794" s="130" t="s">
        <v>1687</v>
      </c>
      <c r="H794" s="131" t="s">
        <v>1688</v>
      </c>
    </row>
    <row r="795" spans="1:8" ht="66" outlineLevel="3" x14ac:dyDescent="0.25">
      <c r="A795" s="135" t="s">
        <v>777</v>
      </c>
      <c r="B795" s="136">
        <v>31978</v>
      </c>
      <c r="C795" s="134">
        <v>3</v>
      </c>
      <c r="D795" s="132">
        <v>1</v>
      </c>
      <c r="E795" s="1">
        <v>12</v>
      </c>
      <c r="F795" s="133">
        <v>4</v>
      </c>
      <c r="G795" s="225" t="s">
        <v>1689</v>
      </c>
      <c r="H795" s="131" t="s">
        <v>1690</v>
      </c>
    </row>
    <row r="796" spans="1:8" ht="26.4" outlineLevel="3" x14ac:dyDescent="0.25">
      <c r="A796" s="135" t="s">
        <v>777</v>
      </c>
      <c r="B796" s="136">
        <v>31979</v>
      </c>
      <c r="C796" s="134">
        <v>3</v>
      </c>
      <c r="D796" s="132">
        <v>1</v>
      </c>
      <c r="E796" s="1">
        <v>12</v>
      </c>
      <c r="F796" s="133">
        <v>5</v>
      </c>
      <c r="G796" s="225" t="s">
        <v>3359</v>
      </c>
      <c r="H796" s="241" t="s">
        <v>1385</v>
      </c>
    </row>
    <row r="797" spans="1:8" outlineLevel="2" x14ac:dyDescent="0.25">
      <c r="A797" s="42"/>
      <c r="B797" s="38" t="s">
        <v>1109</v>
      </c>
      <c r="C797" s="25">
        <v>3</v>
      </c>
      <c r="D797" s="3">
        <v>1</v>
      </c>
      <c r="E797" s="3">
        <v>13</v>
      </c>
      <c r="F797" s="21"/>
      <c r="G797" s="226" t="s">
        <v>2630</v>
      </c>
      <c r="H797" s="101"/>
    </row>
    <row r="798" spans="1:8" ht="39.6" outlineLevel="3" x14ac:dyDescent="0.25">
      <c r="A798" s="223" t="s">
        <v>777</v>
      </c>
      <c r="B798" s="37">
        <v>31618</v>
      </c>
      <c r="C798" s="23">
        <v>3</v>
      </c>
      <c r="D798" s="1">
        <v>1</v>
      </c>
      <c r="E798" s="1">
        <v>13</v>
      </c>
      <c r="F798" s="19">
        <v>1</v>
      </c>
      <c r="G798" s="221" t="s">
        <v>2663</v>
      </c>
      <c r="H798" s="259"/>
    </row>
    <row r="799" spans="1:8" ht="39.6" outlineLevel="3" x14ac:dyDescent="0.25">
      <c r="A799" s="223" t="s">
        <v>777</v>
      </c>
      <c r="B799" s="37">
        <v>31619</v>
      </c>
      <c r="C799" s="23">
        <v>3</v>
      </c>
      <c r="D799" s="1">
        <v>1</v>
      </c>
      <c r="E799" s="1">
        <v>13</v>
      </c>
      <c r="F799" s="19">
        <v>2</v>
      </c>
      <c r="G799" s="221" t="s">
        <v>2664</v>
      </c>
      <c r="H799" s="259"/>
    </row>
    <row r="800" spans="1:8" ht="52.8" outlineLevel="3" x14ac:dyDescent="0.25">
      <c r="A800" s="223" t="s">
        <v>777</v>
      </c>
      <c r="B800" s="37">
        <v>31620</v>
      </c>
      <c r="C800" s="23">
        <v>3</v>
      </c>
      <c r="D800" s="1">
        <v>1</v>
      </c>
      <c r="E800" s="1">
        <v>13</v>
      </c>
      <c r="F800" s="19">
        <v>3</v>
      </c>
      <c r="G800" s="221" t="s">
        <v>3221</v>
      </c>
      <c r="H800" s="228" t="s">
        <v>2720</v>
      </c>
    </row>
    <row r="801" spans="1:8" ht="52.8" outlineLevel="3" x14ac:dyDescent="0.25">
      <c r="A801" s="223" t="s">
        <v>777</v>
      </c>
      <c r="B801" s="37">
        <v>31627</v>
      </c>
      <c r="C801" s="23">
        <v>3</v>
      </c>
      <c r="D801" s="1">
        <v>1</v>
      </c>
      <c r="E801" s="1">
        <v>13</v>
      </c>
      <c r="F801" s="19">
        <v>4</v>
      </c>
      <c r="G801" s="221" t="s">
        <v>3222</v>
      </c>
      <c r="H801" s="228" t="s">
        <v>3219</v>
      </c>
    </row>
    <row r="802" spans="1:8" ht="52.8" outlineLevel="3" x14ac:dyDescent="0.25">
      <c r="A802" s="223" t="s">
        <v>777</v>
      </c>
      <c r="B802" s="37">
        <v>31628</v>
      </c>
      <c r="C802" s="23">
        <v>3</v>
      </c>
      <c r="D802" s="1">
        <v>1</v>
      </c>
      <c r="E802" s="1">
        <v>13</v>
      </c>
      <c r="F802" s="19">
        <v>5</v>
      </c>
      <c r="G802" s="221" t="s">
        <v>3223</v>
      </c>
      <c r="H802" s="228" t="s">
        <v>3220</v>
      </c>
    </row>
    <row r="803" spans="1:8" ht="39.6" outlineLevel="3" x14ac:dyDescent="0.25">
      <c r="A803" s="223" t="s">
        <v>777</v>
      </c>
      <c r="B803" s="37">
        <v>31621</v>
      </c>
      <c r="C803" s="23">
        <v>3</v>
      </c>
      <c r="D803" s="1">
        <v>1</v>
      </c>
      <c r="E803" s="1">
        <v>13</v>
      </c>
      <c r="F803" s="19">
        <v>6</v>
      </c>
      <c r="G803" s="221" t="s">
        <v>2681</v>
      </c>
      <c r="H803" s="228" t="s">
        <v>2719</v>
      </c>
    </row>
    <row r="804" spans="1:8" ht="52.8" outlineLevel="3" x14ac:dyDescent="0.25">
      <c r="A804" s="223" t="s">
        <v>777</v>
      </c>
      <c r="B804" s="37">
        <v>31622</v>
      </c>
      <c r="C804" s="23">
        <v>3</v>
      </c>
      <c r="D804" s="1">
        <v>1</v>
      </c>
      <c r="E804" s="1">
        <v>13</v>
      </c>
      <c r="F804" s="19">
        <v>7</v>
      </c>
      <c r="G804" s="221" t="s">
        <v>2705</v>
      </c>
      <c r="H804" s="228" t="s">
        <v>2721</v>
      </c>
    </row>
    <row r="805" spans="1:8" ht="66" outlineLevel="3" x14ac:dyDescent="0.25">
      <c r="A805" s="223" t="s">
        <v>98</v>
      </c>
      <c r="B805" s="37">
        <v>31623</v>
      </c>
      <c r="C805" s="23">
        <v>3</v>
      </c>
      <c r="D805" s="1">
        <v>1</v>
      </c>
      <c r="E805" s="1">
        <v>13</v>
      </c>
      <c r="F805" s="19">
        <v>8</v>
      </c>
      <c r="G805" s="221" t="s">
        <v>3224</v>
      </c>
      <c r="H805" s="228" t="s">
        <v>2723</v>
      </c>
    </row>
    <row r="806" spans="1:8" s="16" customFormat="1" ht="79.2" outlineLevel="3" x14ac:dyDescent="0.25">
      <c r="A806" s="223" t="s">
        <v>98</v>
      </c>
      <c r="B806" s="37">
        <v>31624</v>
      </c>
      <c r="C806" s="23">
        <v>3</v>
      </c>
      <c r="D806" s="1">
        <v>1</v>
      </c>
      <c r="E806" s="1">
        <v>13</v>
      </c>
      <c r="F806" s="19">
        <v>9</v>
      </c>
      <c r="G806" s="221" t="s">
        <v>3225</v>
      </c>
      <c r="H806" s="228" t="s">
        <v>2724</v>
      </c>
    </row>
    <row r="807" spans="1:8" ht="79.2" outlineLevel="3" x14ac:dyDescent="0.25">
      <c r="A807" s="223" t="s">
        <v>98</v>
      </c>
      <c r="B807" s="37">
        <v>31629</v>
      </c>
      <c r="C807" s="23">
        <v>3</v>
      </c>
      <c r="D807" s="1">
        <v>1</v>
      </c>
      <c r="E807" s="1">
        <v>13</v>
      </c>
      <c r="F807" s="19">
        <v>10</v>
      </c>
      <c r="G807" s="221" t="s">
        <v>3226</v>
      </c>
      <c r="H807" s="228" t="s">
        <v>3227</v>
      </c>
    </row>
    <row r="808" spans="1:8" ht="79.2" outlineLevel="3" x14ac:dyDescent="0.25">
      <c r="A808" s="223" t="s">
        <v>98</v>
      </c>
      <c r="B808" s="37">
        <v>31630</v>
      </c>
      <c r="C808" s="23">
        <v>3</v>
      </c>
      <c r="D808" s="1">
        <v>1</v>
      </c>
      <c r="E808" s="1">
        <v>13</v>
      </c>
      <c r="F808" s="19">
        <v>11</v>
      </c>
      <c r="G808" s="221" t="s">
        <v>3228</v>
      </c>
      <c r="H808" s="228" t="s">
        <v>2724</v>
      </c>
    </row>
    <row r="809" spans="1:8" ht="52.8" outlineLevel="3" x14ac:dyDescent="0.25">
      <c r="A809" s="223" t="s">
        <v>963</v>
      </c>
      <c r="B809" s="37">
        <v>31625</v>
      </c>
      <c r="C809" s="23">
        <v>3</v>
      </c>
      <c r="D809" s="1">
        <v>1</v>
      </c>
      <c r="E809" s="1">
        <v>13</v>
      </c>
      <c r="F809" s="19">
        <v>12</v>
      </c>
      <c r="G809" s="221" t="s">
        <v>2682</v>
      </c>
      <c r="H809" s="228" t="s">
        <v>2722</v>
      </c>
    </row>
    <row r="810" spans="1:8" ht="79.2" outlineLevel="3" x14ac:dyDescent="0.25">
      <c r="A810" s="223" t="s">
        <v>963</v>
      </c>
      <c r="B810" s="37">
        <v>31626</v>
      </c>
      <c r="C810" s="26">
        <v>3</v>
      </c>
      <c r="D810" s="4">
        <v>1</v>
      </c>
      <c r="E810" s="4">
        <v>13</v>
      </c>
      <c r="F810" s="19">
        <v>13</v>
      </c>
      <c r="G810" s="221" t="s">
        <v>2725</v>
      </c>
      <c r="H810" s="228" t="s">
        <v>2718</v>
      </c>
    </row>
    <row r="811" spans="1:8" ht="26.4" outlineLevel="3" x14ac:dyDescent="0.25">
      <c r="A811" s="223" t="s">
        <v>963</v>
      </c>
      <c r="B811" s="37">
        <v>31615</v>
      </c>
      <c r="C811" s="23">
        <v>3</v>
      </c>
      <c r="D811" s="1">
        <v>1</v>
      </c>
      <c r="E811" s="1">
        <v>13</v>
      </c>
      <c r="F811" s="19">
        <v>14</v>
      </c>
      <c r="G811" s="221" t="s">
        <v>2658</v>
      </c>
      <c r="H811" s="259" t="s">
        <v>1727</v>
      </c>
    </row>
    <row r="812" spans="1:8" ht="52.8" outlineLevel="3" x14ac:dyDescent="0.25">
      <c r="A812" s="223" t="s">
        <v>963</v>
      </c>
      <c r="B812" s="37">
        <v>31616</v>
      </c>
      <c r="C812" s="23">
        <v>3</v>
      </c>
      <c r="D812" s="1">
        <v>1</v>
      </c>
      <c r="E812" s="1">
        <v>13</v>
      </c>
      <c r="F812" s="19">
        <v>15</v>
      </c>
      <c r="G812" s="221" t="s">
        <v>2640</v>
      </c>
      <c r="H812" s="259" t="s">
        <v>1727</v>
      </c>
    </row>
    <row r="813" spans="1:8" ht="39.6" outlineLevel="3" x14ac:dyDescent="0.25">
      <c r="A813" s="223" t="s">
        <v>963</v>
      </c>
      <c r="B813" s="37">
        <v>31617</v>
      </c>
      <c r="C813" s="23">
        <v>3</v>
      </c>
      <c r="D813" s="1">
        <v>1</v>
      </c>
      <c r="E813" s="1">
        <v>13</v>
      </c>
      <c r="F813" s="19">
        <v>16</v>
      </c>
      <c r="G813" s="221" t="s">
        <v>3075</v>
      </c>
      <c r="H813" s="259" t="s">
        <v>2639</v>
      </c>
    </row>
    <row r="814" spans="1:8" outlineLevel="2" x14ac:dyDescent="0.25">
      <c r="A814" s="42"/>
      <c r="B814" s="38" t="s">
        <v>1109</v>
      </c>
      <c r="C814" s="25">
        <v>3</v>
      </c>
      <c r="D814" s="3">
        <v>1</v>
      </c>
      <c r="E814" s="3">
        <v>14</v>
      </c>
      <c r="F814" s="21"/>
      <c r="G814" s="226" t="s">
        <v>3296</v>
      </c>
      <c r="H814" s="101"/>
    </row>
    <row r="815" spans="1:8" ht="26.4" outlineLevel="3" x14ac:dyDescent="0.25">
      <c r="A815" s="223" t="s">
        <v>963</v>
      </c>
      <c r="B815" s="37">
        <v>31641</v>
      </c>
      <c r="C815" s="23">
        <v>3</v>
      </c>
      <c r="D815" s="1">
        <v>1</v>
      </c>
      <c r="E815" s="1">
        <v>14</v>
      </c>
      <c r="F815" s="19">
        <v>1</v>
      </c>
      <c r="G815" s="221" t="s">
        <v>3320</v>
      </c>
      <c r="H815" s="278"/>
    </row>
    <row r="816" spans="1:8" ht="26.4" outlineLevel="3" x14ac:dyDescent="0.25">
      <c r="A816" s="223" t="s">
        <v>963</v>
      </c>
      <c r="B816" s="37">
        <v>31642</v>
      </c>
      <c r="C816" s="23">
        <v>3</v>
      </c>
      <c r="D816" s="1">
        <v>1</v>
      </c>
      <c r="E816" s="1">
        <v>14</v>
      </c>
      <c r="F816" s="19">
        <v>2</v>
      </c>
      <c r="G816" s="221" t="s">
        <v>3321</v>
      </c>
      <c r="H816" s="259"/>
    </row>
    <row r="817" spans="1:8" s="14" customFormat="1" ht="52.8" outlineLevel="3" x14ac:dyDescent="0.25">
      <c r="A817" s="223" t="s">
        <v>963</v>
      </c>
      <c r="B817" s="37">
        <v>31643</v>
      </c>
      <c r="C817" s="23">
        <v>3</v>
      </c>
      <c r="D817" s="1">
        <v>1</v>
      </c>
      <c r="E817" s="1">
        <v>14</v>
      </c>
      <c r="F817" s="19">
        <v>3</v>
      </c>
      <c r="G817" s="221" t="s">
        <v>3322</v>
      </c>
      <c r="H817" s="259"/>
    </row>
    <row r="818" spans="1:8" ht="26.4" outlineLevel="3" x14ac:dyDescent="0.25">
      <c r="A818" s="223" t="s">
        <v>963</v>
      </c>
      <c r="B818" s="37">
        <v>31644</v>
      </c>
      <c r="C818" s="23">
        <v>3</v>
      </c>
      <c r="D818" s="1">
        <v>1</v>
      </c>
      <c r="E818" s="1">
        <v>14</v>
      </c>
      <c r="F818" s="19">
        <v>4</v>
      </c>
      <c r="G818" s="221" t="s">
        <v>3519</v>
      </c>
      <c r="H818" s="259"/>
    </row>
    <row r="819" spans="1:8" outlineLevel="2" x14ac:dyDescent="0.25">
      <c r="A819" s="273"/>
      <c r="B819" s="274" t="s">
        <v>1109</v>
      </c>
      <c r="C819" s="25">
        <v>3</v>
      </c>
      <c r="D819" s="3">
        <v>1</v>
      </c>
      <c r="E819" s="3">
        <v>15</v>
      </c>
      <c r="F819" s="21"/>
      <c r="G819" s="226" t="s">
        <v>3879</v>
      </c>
      <c r="H819" s="275"/>
    </row>
    <row r="820" spans="1:8" ht="39.6" outlineLevel="3" x14ac:dyDescent="0.25">
      <c r="A820" s="316" t="s">
        <v>4086</v>
      </c>
      <c r="B820" s="256">
        <v>31645</v>
      </c>
      <c r="C820" s="23">
        <v>3</v>
      </c>
      <c r="D820" s="1">
        <v>1</v>
      </c>
      <c r="E820" s="1">
        <v>15</v>
      </c>
      <c r="F820" s="19">
        <v>1</v>
      </c>
      <c r="G820" s="221" t="s">
        <v>3959</v>
      </c>
      <c r="H820" s="224" t="s">
        <v>3937</v>
      </c>
    </row>
    <row r="821" spans="1:8" ht="39.6" outlineLevel="3" x14ac:dyDescent="0.25">
      <c r="A821" s="222" t="s">
        <v>4023</v>
      </c>
      <c r="B821" s="256">
        <v>31650</v>
      </c>
      <c r="C821" s="23">
        <v>3</v>
      </c>
      <c r="D821" s="1">
        <v>1</v>
      </c>
      <c r="E821" s="1">
        <v>15</v>
      </c>
      <c r="F821" s="19">
        <v>2</v>
      </c>
      <c r="G821" s="221" t="s">
        <v>4075</v>
      </c>
      <c r="H821" s="224" t="s">
        <v>4076</v>
      </c>
    </row>
    <row r="822" spans="1:8" ht="39.6" outlineLevel="3" x14ac:dyDescent="0.25">
      <c r="A822" s="223" t="s">
        <v>777</v>
      </c>
      <c r="B822" s="256">
        <v>31646</v>
      </c>
      <c r="C822" s="23">
        <v>3</v>
      </c>
      <c r="D822" s="1">
        <v>1</v>
      </c>
      <c r="E822" s="1">
        <v>15</v>
      </c>
      <c r="F822" s="19">
        <v>3</v>
      </c>
      <c r="G822" s="221" t="s">
        <v>3960</v>
      </c>
      <c r="H822" s="224" t="s">
        <v>1423</v>
      </c>
    </row>
    <row r="823" spans="1:8" ht="66" outlineLevel="3" x14ac:dyDescent="0.25">
      <c r="A823" s="222" t="s">
        <v>777</v>
      </c>
      <c r="B823" s="256">
        <v>31647</v>
      </c>
      <c r="C823" s="23">
        <v>3</v>
      </c>
      <c r="D823" s="1">
        <v>1</v>
      </c>
      <c r="E823" s="1">
        <v>15</v>
      </c>
      <c r="F823" s="19">
        <v>4</v>
      </c>
      <c r="G823" s="221" t="s">
        <v>3880</v>
      </c>
      <c r="H823" s="228" t="s">
        <v>1422</v>
      </c>
    </row>
    <row r="824" spans="1:8" ht="26.4" outlineLevel="3" x14ac:dyDescent="0.25">
      <c r="A824" s="223" t="s">
        <v>777</v>
      </c>
      <c r="B824" s="256">
        <v>31648</v>
      </c>
      <c r="C824" s="23">
        <v>3</v>
      </c>
      <c r="D824" s="1">
        <v>1</v>
      </c>
      <c r="E824" s="1">
        <v>15</v>
      </c>
      <c r="F824" s="19">
        <v>5</v>
      </c>
      <c r="G824" s="221" t="s">
        <v>3881</v>
      </c>
      <c r="H824" s="224"/>
    </row>
    <row r="825" spans="1:8" ht="26.4" outlineLevel="3" x14ac:dyDescent="0.25">
      <c r="A825" s="223" t="s">
        <v>777</v>
      </c>
      <c r="B825" s="256">
        <v>31649</v>
      </c>
      <c r="C825" s="23">
        <v>3</v>
      </c>
      <c r="D825" s="1">
        <v>1</v>
      </c>
      <c r="E825" s="1">
        <v>15</v>
      </c>
      <c r="F825" s="19">
        <v>6</v>
      </c>
      <c r="G825" s="221" t="s">
        <v>3882</v>
      </c>
      <c r="H825" s="224"/>
    </row>
    <row r="826" spans="1:8" outlineLevel="2" x14ac:dyDescent="0.25">
      <c r="A826" s="273"/>
      <c r="B826" s="274" t="s">
        <v>1109</v>
      </c>
      <c r="C826" s="25">
        <v>3</v>
      </c>
      <c r="D826" s="3">
        <v>1</v>
      </c>
      <c r="E826" s="3">
        <v>16</v>
      </c>
      <c r="F826" s="21"/>
      <c r="G826" s="226" t="s">
        <v>3883</v>
      </c>
      <c r="H826" s="275"/>
    </row>
    <row r="827" spans="1:8" ht="39.6" outlineLevel="3" x14ac:dyDescent="0.25">
      <c r="A827" s="316" t="s">
        <v>4086</v>
      </c>
      <c r="B827" s="256">
        <v>31657</v>
      </c>
      <c r="C827" s="23">
        <v>3</v>
      </c>
      <c r="D827" s="1">
        <v>1</v>
      </c>
      <c r="E827" s="1">
        <v>16</v>
      </c>
      <c r="F827" s="19">
        <v>1</v>
      </c>
      <c r="G827" s="221" t="s">
        <v>3961</v>
      </c>
      <c r="H827" s="224" t="s">
        <v>3937</v>
      </c>
    </row>
    <row r="828" spans="1:8" ht="39.6" outlineLevel="3" x14ac:dyDescent="0.25">
      <c r="A828" s="222" t="s">
        <v>4023</v>
      </c>
      <c r="B828" s="256">
        <v>31667</v>
      </c>
      <c r="C828" s="23">
        <v>3</v>
      </c>
      <c r="D828" s="1">
        <v>1</v>
      </c>
      <c r="E828" s="1">
        <v>16</v>
      </c>
      <c r="F828" s="19">
        <v>2</v>
      </c>
      <c r="G828" s="221" t="s">
        <v>4077</v>
      </c>
      <c r="H828" s="224" t="s">
        <v>4076</v>
      </c>
    </row>
    <row r="829" spans="1:8" ht="39.6" outlineLevel="3" x14ac:dyDescent="0.25">
      <c r="A829" s="223" t="s">
        <v>777</v>
      </c>
      <c r="B829" s="256">
        <v>31658</v>
      </c>
      <c r="C829" s="23">
        <v>3</v>
      </c>
      <c r="D829" s="1">
        <v>1</v>
      </c>
      <c r="E829" s="1">
        <v>16</v>
      </c>
      <c r="F829" s="19">
        <v>3</v>
      </c>
      <c r="G829" s="221" t="s">
        <v>3938</v>
      </c>
      <c r="H829" s="224" t="s">
        <v>1385</v>
      </c>
    </row>
    <row r="830" spans="1:8" ht="26.4" outlineLevel="3" x14ac:dyDescent="0.25">
      <c r="A830" s="223" t="s">
        <v>777</v>
      </c>
      <c r="B830" s="256">
        <v>31659</v>
      </c>
      <c r="C830" s="26">
        <v>3</v>
      </c>
      <c r="D830" s="4">
        <v>1</v>
      </c>
      <c r="E830" s="4">
        <v>16</v>
      </c>
      <c r="F830" s="19">
        <v>4</v>
      </c>
      <c r="G830" s="221" t="s">
        <v>3884</v>
      </c>
      <c r="H830" s="224"/>
    </row>
    <row r="831" spans="1:8" outlineLevel="2" x14ac:dyDescent="0.25">
      <c r="A831" s="273"/>
      <c r="B831" s="274" t="s">
        <v>1109</v>
      </c>
      <c r="C831" s="25">
        <v>3</v>
      </c>
      <c r="D831" s="3">
        <v>1</v>
      </c>
      <c r="E831" s="3">
        <v>17</v>
      </c>
      <c r="F831" s="21"/>
      <c r="G831" s="226" t="s">
        <v>3885</v>
      </c>
      <c r="H831" s="275"/>
    </row>
    <row r="832" spans="1:8" ht="39.6" outlineLevel="3" x14ac:dyDescent="0.25">
      <c r="A832" s="316" t="s">
        <v>4086</v>
      </c>
      <c r="B832" s="256">
        <v>31660</v>
      </c>
      <c r="C832" s="23">
        <v>3</v>
      </c>
      <c r="D832" s="1">
        <v>1</v>
      </c>
      <c r="E832" s="1">
        <v>17</v>
      </c>
      <c r="F832" s="19">
        <v>1</v>
      </c>
      <c r="G832" s="221" t="s">
        <v>3943</v>
      </c>
      <c r="H832" s="224" t="s">
        <v>3937</v>
      </c>
    </row>
    <row r="833" spans="1:9" ht="39.6" outlineLevel="3" x14ac:dyDescent="0.25">
      <c r="A833" s="222" t="s">
        <v>4023</v>
      </c>
      <c r="B833" s="256">
        <v>31668</v>
      </c>
      <c r="C833" s="23">
        <v>3</v>
      </c>
      <c r="D833" s="1">
        <v>1</v>
      </c>
      <c r="E833" s="1">
        <v>17</v>
      </c>
      <c r="F833" s="19">
        <v>2</v>
      </c>
      <c r="G833" s="221" t="s">
        <v>4078</v>
      </c>
      <c r="H833" s="224" t="s">
        <v>4076</v>
      </c>
    </row>
    <row r="834" spans="1:9" ht="92.4" outlineLevel="3" x14ac:dyDescent="0.25">
      <c r="A834" s="222" t="s">
        <v>777</v>
      </c>
      <c r="B834" s="256">
        <v>31666</v>
      </c>
      <c r="C834" s="23">
        <v>3</v>
      </c>
      <c r="D834" s="1">
        <v>1</v>
      </c>
      <c r="E834" s="1">
        <v>17</v>
      </c>
      <c r="F834" s="19">
        <v>3</v>
      </c>
      <c r="G834" s="221" t="s">
        <v>4609</v>
      </c>
      <c r="H834" s="228" t="s">
        <v>4610</v>
      </c>
    </row>
    <row r="835" spans="1:9" ht="39.6" outlineLevel="3" x14ac:dyDescent="0.25">
      <c r="A835" s="223" t="s">
        <v>777</v>
      </c>
      <c r="B835" s="256">
        <v>31661</v>
      </c>
      <c r="C835" s="23">
        <v>3</v>
      </c>
      <c r="D835" s="1">
        <v>1</v>
      </c>
      <c r="E835" s="1">
        <v>17</v>
      </c>
      <c r="F835" s="19">
        <v>4</v>
      </c>
      <c r="G835" s="221" t="s">
        <v>3939</v>
      </c>
      <c r="H835" s="224" t="s">
        <v>1385</v>
      </c>
    </row>
    <row r="836" spans="1:9" ht="26.4" outlineLevel="3" x14ac:dyDescent="0.25">
      <c r="A836" s="222" t="s">
        <v>777</v>
      </c>
      <c r="B836" s="256">
        <v>31662</v>
      </c>
      <c r="C836" s="23">
        <v>3</v>
      </c>
      <c r="D836" s="1">
        <v>1</v>
      </c>
      <c r="E836" s="1">
        <v>17</v>
      </c>
      <c r="F836" s="19">
        <v>5</v>
      </c>
      <c r="G836" s="221" t="s">
        <v>3940</v>
      </c>
      <c r="H836" s="228"/>
    </row>
    <row r="837" spans="1:9" ht="52.8" outlineLevel="3" x14ac:dyDescent="0.25">
      <c r="A837" s="222" t="s">
        <v>777</v>
      </c>
      <c r="B837" s="256">
        <v>31663</v>
      </c>
      <c r="C837" s="23">
        <v>3</v>
      </c>
      <c r="D837" s="1">
        <v>1</v>
      </c>
      <c r="E837" s="1">
        <v>17</v>
      </c>
      <c r="F837" s="19">
        <v>6</v>
      </c>
      <c r="G837" s="221" t="s">
        <v>3941</v>
      </c>
      <c r="H837" s="228" t="s">
        <v>2224</v>
      </c>
    </row>
    <row r="838" spans="1:9" ht="66" outlineLevel="3" x14ac:dyDescent="0.25">
      <c r="A838" s="222" t="s">
        <v>777</v>
      </c>
      <c r="B838" s="256">
        <v>31664</v>
      </c>
      <c r="C838" s="23">
        <v>3</v>
      </c>
      <c r="D838" s="1">
        <v>1</v>
      </c>
      <c r="E838" s="1">
        <v>17</v>
      </c>
      <c r="F838" s="19">
        <v>7</v>
      </c>
      <c r="G838" s="221" t="s">
        <v>3974</v>
      </c>
      <c r="H838" s="228" t="s">
        <v>3975</v>
      </c>
    </row>
    <row r="839" spans="1:9" ht="26.4" outlineLevel="3" x14ac:dyDescent="0.25">
      <c r="A839" s="222" t="s">
        <v>777</v>
      </c>
      <c r="B839" s="256">
        <v>31665</v>
      </c>
      <c r="C839" s="23">
        <v>3</v>
      </c>
      <c r="D839" s="1">
        <v>1</v>
      </c>
      <c r="E839" s="1">
        <v>17</v>
      </c>
      <c r="F839" s="19">
        <v>8</v>
      </c>
      <c r="G839" s="221" t="s">
        <v>3942</v>
      </c>
      <c r="H839" s="228"/>
    </row>
    <row r="840" spans="1:9" s="14" customFormat="1" ht="13.8" outlineLevel="2" thickBot="1" x14ac:dyDescent="0.3">
      <c r="A840" s="52" t="s">
        <v>908</v>
      </c>
      <c r="B840" s="68"/>
      <c r="C840" s="364">
        <f>COUNT(F507:F840)</f>
        <v>315</v>
      </c>
      <c r="D840" s="365"/>
      <c r="E840" s="365"/>
      <c r="F840" s="366"/>
      <c r="G840" s="50" t="s">
        <v>574</v>
      </c>
      <c r="H840" s="104"/>
    </row>
    <row r="841" spans="1:9" outlineLevel="1" x14ac:dyDescent="0.25">
      <c r="A841" s="41"/>
      <c r="B841" s="36" t="s">
        <v>1109</v>
      </c>
      <c r="C841" s="24">
        <v>3</v>
      </c>
      <c r="D841" s="2">
        <v>2</v>
      </c>
      <c r="E841" s="2"/>
      <c r="F841" s="20"/>
      <c r="G841" s="11" t="s">
        <v>2027</v>
      </c>
      <c r="H841" s="100"/>
    </row>
    <row r="842" spans="1:9" ht="26.4" outlineLevel="2" x14ac:dyDescent="0.25">
      <c r="A842" s="32" t="s">
        <v>777</v>
      </c>
      <c r="B842" s="37">
        <v>32001</v>
      </c>
      <c r="C842" s="23">
        <v>3</v>
      </c>
      <c r="D842" s="1">
        <v>2</v>
      </c>
      <c r="E842" s="1">
        <v>0</v>
      </c>
      <c r="F842" s="19">
        <v>1</v>
      </c>
      <c r="G842" s="10" t="s">
        <v>2028</v>
      </c>
      <c r="H842" s="99" t="s">
        <v>1919</v>
      </c>
    </row>
    <row r="843" spans="1:9" s="15" customFormat="1" ht="66" outlineLevel="2" x14ac:dyDescent="0.25">
      <c r="A843" s="32" t="s">
        <v>777</v>
      </c>
      <c r="B843" s="37">
        <v>32002</v>
      </c>
      <c r="C843" s="23">
        <v>3</v>
      </c>
      <c r="D843" s="1">
        <v>2</v>
      </c>
      <c r="E843" s="1">
        <v>0</v>
      </c>
      <c r="F843" s="19">
        <v>2</v>
      </c>
      <c r="G843" s="10" t="s">
        <v>2029</v>
      </c>
      <c r="H843" s="228" t="s">
        <v>2898</v>
      </c>
      <c r="I843" s="291"/>
    </row>
    <row r="844" spans="1:9" s="15" customFormat="1" ht="26.4" outlineLevel="2" x14ac:dyDescent="0.25">
      <c r="A844" s="316" t="s">
        <v>4086</v>
      </c>
      <c r="B844" s="37">
        <v>32003</v>
      </c>
      <c r="C844" s="23">
        <v>3</v>
      </c>
      <c r="D844" s="1">
        <v>2</v>
      </c>
      <c r="E844" s="1">
        <v>0</v>
      </c>
      <c r="F844" s="19">
        <v>3</v>
      </c>
      <c r="G844" s="10" t="s">
        <v>2030</v>
      </c>
      <c r="H844" s="99" t="s">
        <v>1920</v>
      </c>
    </row>
    <row r="845" spans="1:9" s="15" customFormat="1" ht="26.4" outlineLevel="2" x14ac:dyDescent="0.25">
      <c r="A845" s="222" t="s">
        <v>4023</v>
      </c>
      <c r="B845" s="37">
        <v>32006</v>
      </c>
      <c r="C845" s="23">
        <v>3</v>
      </c>
      <c r="D845" s="1">
        <v>2</v>
      </c>
      <c r="E845" s="1">
        <v>0</v>
      </c>
      <c r="F845" s="19">
        <v>4</v>
      </c>
      <c r="G845" s="221" t="s">
        <v>4068</v>
      </c>
      <c r="H845" s="224" t="s">
        <v>4067</v>
      </c>
    </row>
    <row r="846" spans="1:9" s="15" customFormat="1" ht="26.4" outlineLevel="2" x14ac:dyDescent="0.25">
      <c r="A846" s="32" t="s">
        <v>98</v>
      </c>
      <c r="B846" s="37">
        <v>32004</v>
      </c>
      <c r="C846" s="23">
        <v>3</v>
      </c>
      <c r="D846" s="1">
        <v>2</v>
      </c>
      <c r="E846" s="1">
        <v>0</v>
      </c>
      <c r="F846" s="19">
        <v>5</v>
      </c>
      <c r="G846" s="10" t="s">
        <v>2031</v>
      </c>
      <c r="H846" s="98" t="s">
        <v>1150</v>
      </c>
    </row>
    <row r="847" spans="1:9" ht="39.6" outlineLevel="2" x14ac:dyDescent="0.25">
      <c r="A847" s="32" t="s">
        <v>98</v>
      </c>
      <c r="B847" s="37">
        <v>32005</v>
      </c>
      <c r="C847" s="23">
        <v>3</v>
      </c>
      <c r="D847" s="1">
        <v>2</v>
      </c>
      <c r="E847" s="1">
        <v>0</v>
      </c>
      <c r="F847" s="19">
        <v>6</v>
      </c>
      <c r="G847" s="221" t="s">
        <v>3595</v>
      </c>
      <c r="H847" s="219" t="s">
        <v>3594</v>
      </c>
    </row>
    <row r="848" spans="1:9" ht="39.6" outlineLevel="2" x14ac:dyDescent="0.25">
      <c r="A848" s="32" t="s">
        <v>98</v>
      </c>
      <c r="B848" s="37">
        <v>32007</v>
      </c>
      <c r="C848" s="23">
        <v>3</v>
      </c>
      <c r="D848" s="1">
        <v>2</v>
      </c>
      <c r="E848" s="1">
        <v>0</v>
      </c>
      <c r="F848" s="19">
        <v>7</v>
      </c>
      <c r="G848" s="221" t="s">
        <v>4155</v>
      </c>
      <c r="H848" s="320" t="s">
        <v>4154</v>
      </c>
    </row>
    <row r="849" spans="1:8" outlineLevel="2" x14ac:dyDescent="0.25">
      <c r="A849" s="42"/>
      <c r="B849" s="38" t="s">
        <v>1109</v>
      </c>
      <c r="C849" s="25">
        <v>3</v>
      </c>
      <c r="D849" s="3">
        <v>2</v>
      </c>
      <c r="E849" s="3">
        <v>3</v>
      </c>
      <c r="F849" s="21"/>
      <c r="G849" s="12" t="s">
        <v>2032</v>
      </c>
      <c r="H849" s="101"/>
    </row>
    <row r="850" spans="1:8" ht="66" outlineLevel="3" x14ac:dyDescent="0.25">
      <c r="A850" s="32" t="s">
        <v>777</v>
      </c>
      <c r="B850" s="37">
        <v>32309</v>
      </c>
      <c r="C850" s="23">
        <v>3</v>
      </c>
      <c r="D850" s="1">
        <v>2</v>
      </c>
      <c r="E850" s="1">
        <v>3</v>
      </c>
      <c r="F850" s="19">
        <v>1</v>
      </c>
      <c r="G850" s="221" t="s">
        <v>3567</v>
      </c>
      <c r="H850" s="228" t="s">
        <v>3568</v>
      </c>
    </row>
    <row r="851" spans="1:8" ht="39.6" outlineLevel="3" x14ac:dyDescent="0.25">
      <c r="A851" s="222" t="s">
        <v>777</v>
      </c>
      <c r="B851" s="37">
        <v>32301</v>
      </c>
      <c r="C851" s="23">
        <v>3</v>
      </c>
      <c r="D851" s="1">
        <v>2</v>
      </c>
      <c r="E851" s="1">
        <v>3</v>
      </c>
      <c r="F851" s="19">
        <v>2</v>
      </c>
      <c r="G851" s="221" t="s">
        <v>3313</v>
      </c>
      <c r="H851" s="98"/>
    </row>
    <row r="852" spans="1:8" ht="26.4" outlineLevel="3" x14ac:dyDescent="0.25">
      <c r="A852" s="32" t="s">
        <v>777</v>
      </c>
      <c r="B852" s="37">
        <v>32302</v>
      </c>
      <c r="C852" s="23">
        <v>3</v>
      </c>
      <c r="D852" s="1">
        <v>2</v>
      </c>
      <c r="E852" s="1">
        <v>3</v>
      </c>
      <c r="F852" s="19">
        <v>3</v>
      </c>
      <c r="G852" s="221" t="s">
        <v>2033</v>
      </c>
      <c r="H852" s="98"/>
    </row>
    <row r="853" spans="1:8" ht="53.4" outlineLevel="3" thickBot="1" x14ac:dyDescent="0.3">
      <c r="A853" s="222" t="s">
        <v>98</v>
      </c>
      <c r="B853" s="37">
        <v>32312</v>
      </c>
      <c r="C853" s="23">
        <v>3</v>
      </c>
      <c r="D853" s="1">
        <v>2</v>
      </c>
      <c r="E853" s="1">
        <v>3</v>
      </c>
      <c r="F853" s="19">
        <v>4</v>
      </c>
      <c r="G853" s="221" t="s">
        <v>4727</v>
      </c>
      <c r="H853" s="355" t="s">
        <v>4729</v>
      </c>
    </row>
    <row r="854" spans="1:8" ht="53.4" outlineLevel="3" thickBot="1" x14ac:dyDescent="0.3">
      <c r="A854" s="222" t="s">
        <v>98</v>
      </c>
      <c r="B854" s="37">
        <v>32313</v>
      </c>
      <c r="C854" s="23">
        <v>3</v>
      </c>
      <c r="D854" s="1">
        <v>2</v>
      </c>
      <c r="E854" s="1">
        <v>3</v>
      </c>
      <c r="F854" s="19">
        <v>5</v>
      </c>
      <c r="G854" s="221" t="s">
        <v>4728</v>
      </c>
      <c r="H854" s="355" t="s">
        <v>4729</v>
      </c>
    </row>
    <row r="855" spans="1:8" ht="53.4" outlineLevel="3" thickBot="1" x14ac:dyDescent="0.3">
      <c r="A855" s="222" t="s">
        <v>963</v>
      </c>
      <c r="B855" s="37">
        <v>32314</v>
      </c>
      <c r="C855" s="23">
        <v>3</v>
      </c>
      <c r="D855" s="1">
        <v>2</v>
      </c>
      <c r="E855" s="1">
        <v>3</v>
      </c>
      <c r="F855" s="19">
        <v>6</v>
      </c>
      <c r="G855" s="221" t="s">
        <v>4730</v>
      </c>
      <c r="H855" s="355" t="s">
        <v>4722</v>
      </c>
    </row>
    <row r="856" spans="1:8" ht="53.4" outlineLevel="3" thickBot="1" x14ac:dyDescent="0.3">
      <c r="A856" s="222" t="s">
        <v>963</v>
      </c>
      <c r="B856" s="37">
        <v>32315</v>
      </c>
      <c r="C856" s="23">
        <v>3</v>
      </c>
      <c r="D856" s="1">
        <v>2</v>
      </c>
      <c r="E856" s="1">
        <v>3</v>
      </c>
      <c r="F856" s="19">
        <v>7</v>
      </c>
      <c r="G856" s="221" t="s">
        <v>4731</v>
      </c>
      <c r="H856" s="355" t="s">
        <v>4722</v>
      </c>
    </row>
    <row r="857" spans="1:8" ht="39.6" outlineLevel="3" x14ac:dyDescent="0.25">
      <c r="A857" s="222" t="s">
        <v>4023</v>
      </c>
      <c r="B857" s="37">
        <v>32311</v>
      </c>
      <c r="C857" s="23">
        <v>3</v>
      </c>
      <c r="D857" s="1">
        <v>2</v>
      </c>
      <c r="E857" s="1">
        <v>3</v>
      </c>
      <c r="F857" s="19">
        <v>8</v>
      </c>
      <c r="G857" s="221" t="s">
        <v>4205</v>
      </c>
      <c r="H857" s="228" t="s">
        <v>4164</v>
      </c>
    </row>
    <row r="858" spans="1:8" ht="39.6" outlineLevel="3" x14ac:dyDescent="0.25">
      <c r="A858" s="32" t="s">
        <v>777</v>
      </c>
      <c r="B858" s="37">
        <v>32303</v>
      </c>
      <c r="C858" s="23">
        <v>3</v>
      </c>
      <c r="D858" s="1">
        <v>2</v>
      </c>
      <c r="E858" s="1">
        <v>3</v>
      </c>
      <c r="F858" s="19">
        <v>9</v>
      </c>
      <c r="G858" s="221" t="s">
        <v>2034</v>
      </c>
      <c r="H858" s="98" t="s">
        <v>1921</v>
      </c>
    </row>
    <row r="859" spans="1:8" ht="39.6" outlineLevel="3" x14ac:dyDescent="0.25">
      <c r="A859" s="32" t="s">
        <v>777</v>
      </c>
      <c r="B859" s="37">
        <v>32304</v>
      </c>
      <c r="C859" s="23">
        <v>3</v>
      </c>
      <c r="D859" s="1">
        <v>2</v>
      </c>
      <c r="E859" s="1">
        <v>3</v>
      </c>
      <c r="F859" s="19">
        <v>10</v>
      </c>
      <c r="G859" s="221" t="s">
        <v>2035</v>
      </c>
      <c r="H859" s="99" t="s">
        <v>1922</v>
      </c>
    </row>
    <row r="860" spans="1:8" ht="52.8" outlineLevel="3" x14ac:dyDescent="0.25">
      <c r="A860" s="32" t="s">
        <v>777</v>
      </c>
      <c r="B860" s="37">
        <v>32305</v>
      </c>
      <c r="C860" s="23">
        <v>3</v>
      </c>
      <c r="D860" s="1">
        <v>2</v>
      </c>
      <c r="E860" s="1">
        <v>3</v>
      </c>
      <c r="F860" s="19">
        <v>11</v>
      </c>
      <c r="G860" s="221" t="s">
        <v>2036</v>
      </c>
      <c r="H860" s="99" t="s">
        <v>1961</v>
      </c>
    </row>
    <row r="861" spans="1:8" s="15" customFormat="1" ht="52.8" outlineLevel="3" x14ac:dyDescent="0.25">
      <c r="A861" s="32" t="s">
        <v>777</v>
      </c>
      <c r="B861" s="37">
        <v>32306</v>
      </c>
      <c r="C861" s="23">
        <v>3</v>
      </c>
      <c r="D861" s="1">
        <v>2</v>
      </c>
      <c r="E861" s="1">
        <v>3</v>
      </c>
      <c r="F861" s="19">
        <v>12</v>
      </c>
      <c r="G861" s="10" t="s">
        <v>2037</v>
      </c>
      <c r="H861" s="99" t="s">
        <v>1962</v>
      </c>
    </row>
    <row r="862" spans="1:8" s="15" customFormat="1" ht="26.4" outlineLevel="3" x14ac:dyDescent="0.25">
      <c r="A862" s="32" t="s">
        <v>777</v>
      </c>
      <c r="B862" s="37">
        <v>32307</v>
      </c>
      <c r="C862" s="23">
        <v>3</v>
      </c>
      <c r="D862" s="1">
        <v>2</v>
      </c>
      <c r="E862" s="1">
        <v>3</v>
      </c>
      <c r="F862" s="19">
        <v>13</v>
      </c>
      <c r="G862" s="10" t="s">
        <v>2038</v>
      </c>
      <c r="H862" s="98"/>
    </row>
    <row r="863" spans="1:8" s="15" customFormat="1" ht="66" outlineLevel="3" x14ac:dyDescent="0.25">
      <c r="A863" s="32" t="s">
        <v>963</v>
      </c>
      <c r="B863" s="37">
        <v>32308</v>
      </c>
      <c r="C863" s="23">
        <v>3</v>
      </c>
      <c r="D863" s="1">
        <v>2</v>
      </c>
      <c r="E863" s="1">
        <v>3</v>
      </c>
      <c r="F863" s="19">
        <v>14</v>
      </c>
      <c r="G863" s="221" t="s">
        <v>3274</v>
      </c>
      <c r="H863" s="228" t="s">
        <v>3081</v>
      </c>
    </row>
    <row r="864" spans="1:8" ht="39.6" outlineLevel="3" x14ac:dyDescent="0.25">
      <c r="A864" s="222" t="s">
        <v>777</v>
      </c>
      <c r="B864" s="37">
        <v>32310</v>
      </c>
      <c r="C864" s="23">
        <v>3</v>
      </c>
      <c r="D864" s="1">
        <v>2</v>
      </c>
      <c r="E864" s="1">
        <v>3</v>
      </c>
      <c r="F864" s="19">
        <v>15</v>
      </c>
      <c r="G864" s="221" t="s">
        <v>4021</v>
      </c>
      <c r="H864" s="228" t="s">
        <v>4022</v>
      </c>
    </row>
    <row r="865" spans="1:10" outlineLevel="2" x14ac:dyDescent="0.25">
      <c r="A865" s="42"/>
      <c r="B865" s="38" t="s">
        <v>1109</v>
      </c>
      <c r="C865" s="25">
        <v>3</v>
      </c>
      <c r="D865" s="3">
        <v>2</v>
      </c>
      <c r="E865" s="3">
        <v>4</v>
      </c>
      <c r="F865" s="21"/>
      <c r="G865" s="12" t="s">
        <v>2039</v>
      </c>
      <c r="H865" s="101"/>
    </row>
    <row r="866" spans="1:10" ht="26.4" outlineLevel="3" x14ac:dyDescent="0.25">
      <c r="A866" s="32" t="s">
        <v>777</v>
      </c>
      <c r="B866" s="35">
        <v>32401</v>
      </c>
      <c r="C866" s="23">
        <v>3</v>
      </c>
      <c r="D866" s="1">
        <v>2</v>
      </c>
      <c r="E866" s="1">
        <v>4</v>
      </c>
      <c r="F866" s="19">
        <v>1</v>
      </c>
      <c r="G866" s="10" t="s">
        <v>2040</v>
      </c>
      <c r="H866" s="98"/>
    </row>
    <row r="867" spans="1:10" ht="26.4" outlineLevel="3" x14ac:dyDescent="0.25">
      <c r="A867" s="32" t="s">
        <v>777</v>
      </c>
      <c r="B867" s="35">
        <v>32402</v>
      </c>
      <c r="C867" s="23">
        <v>3</v>
      </c>
      <c r="D867" s="1">
        <v>2</v>
      </c>
      <c r="E867" s="1">
        <v>4</v>
      </c>
      <c r="F867" s="19">
        <v>2</v>
      </c>
      <c r="G867" s="10" t="s">
        <v>2041</v>
      </c>
      <c r="H867" s="98"/>
      <c r="I867" s="291"/>
    </row>
    <row r="868" spans="1:10" ht="52.8" outlineLevel="3" x14ac:dyDescent="0.25">
      <c r="A868" s="32" t="s">
        <v>777</v>
      </c>
      <c r="B868" s="35">
        <v>32403</v>
      </c>
      <c r="C868" s="23">
        <v>3</v>
      </c>
      <c r="D868" s="1">
        <v>2</v>
      </c>
      <c r="E868" s="1">
        <v>4</v>
      </c>
      <c r="F868" s="19">
        <v>3</v>
      </c>
      <c r="G868" s="221" t="s">
        <v>2042</v>
      </c>
      <c r="H868" s="98" t="s">
        <v>1956</v>
      </c>
    </row>
    <row r="869" spans="1:10" ht="39.6" outlineLevel="3" x14ac:dyDescent="0.25">
      <c r="A869" s="32" t="s">
        <v>777</v>
      </c>
      <c r="B869" s="35">
        <v>32404</v>
      </c>
      <c r="C869" s="23">
        <v>3</v>
      </c>
      <c r="D869" s="1">
        <v>2</v>
      </c>
      <c r="E869" s="1">
        <v>4</v>
      </c>
      <c r="F869" s="19">
        <v>4</v>
      </c>
      <c r="G869" s="221" t="s">
        <v>2043</v>
      </c>
      <c r="H869" s="228" t="s">
        <v>3189</v>
      </c>
    </row>
    <row r="870" spans="1:10" ht="52.8" outlineLevel="3" x14ac:dyDescent="0.25">
      <c r="A870" s="32" t="s">
        <v>777</v>
      </c>
      <c r="B870" s="35">
        <v>32405</v>
      </c>
      <c r="C870" s="23">
        <v>3</v>
      </c>
      <c r="D870" s="1">
        <v>2</v>
      </c>
      <c r="E870" s="1">
        <v>4</v>
      </c>
      <c r="F870" s="19">
        <v>5</v>
      </c>
      <c r="G870" s="10" t="s">
        <v>2044</v>
      </c>
      <c r="H870" s="98" t="s">
        <v>1963</v>
      </c>
    </row>
    <row r="871" spans="1:10" ht="39.6" outlineLevel="3" x14ac:dyDescent="0.25">
      <c r="A871" s="32" t="s">
        <v>777</v>
      </c>
      <c r="B871" s="35">
        <v>32406</v>
      </c>
      <c r="C871" s="23">
        <v>3</v>
      </c>
      <c r="D871" s="1">
        <v>2</v>
      </c>
      <c r="E871" s="1">
        <v>4</v>
      </c>
      <c r="F871" s="19">
        <v>6</v>
      </c>
      <c r="G871" s="10" t="s">
        <v>2045</v>
      </c>
      <c r="H871" s="98" t="s">
        <v>1964</v>
      </c>
    </row>
    <row r="872" spans="1:10" ht="66" outlineLevel="3" x14ac:dyDescent="0.25">
      <c r="A872" s="222" t="s">
        <v>98</v>
      </c>
      <c r="B872" s="35">
        <v>32411</v>
      </c>
      <c r="C872" s="23">
        <v>3</v>
      </c>
      <c r="D872" s="1">
        <v>2</v>
      </c>
      <c r="E872" s="1">
        <v>4</v>
      </c>
      <c r="F872" s="19">
        <v>7</v>
      </c>
      <c r="G872" s="221" t="s">
        <v>3569</v>
      </c>
      <c r="H872" s="224" t="s">
        <v>3570</v>
      </c>
    </row>
    <row r="873" spans="1:10" ht="66" outlineLevel="3" x14ac:dyDescent="0.25">
      <c r="A873" s="222" t="s">
        <v>98</v>
      </c>
      <c r="B873" s="35">
        <v>32412</v>
      </c>
      <c r="C873" s="23">
        <v>3</v>
      </c>
      <c r="D873" s="1">
        <v>2</v>
      </c>
      <c r="E873" s="1">
        <v>4</v>
      </c>
      <c r="F873" s="19">
        <v>8</v>
      </c>
      <c r="G873" s="221" t="s">
        <v>3571</v>
      </c>
      <c r="H873" s="224" t="s">
        <v>3570</v>
      </c>
    </row>
    <row r="874" spans="1:10" ht="66" outlineLevel="3" x14ac:dyDescent="0.25">
      <c r="A874" s="222" t="s">
        <v>963</v>
      </c>
      <c r="B874" s="35">
        <v>32413</v>
      </c>
      <c r="C874" s="23">
        <v>3</v>
      </c>
      <c r="D874" s="1">
        <v>2</v>
      </c>
      <c r="E874" s="1">
        <v>4</v>
      </c>
      <c r="F874" s="19">
        <v>9</v>
      </c>
      <c r="G874" s="221" t="s">
        <v>3597</v>
      </c>
      <c r="H874" s="287" t="s">
        <v>3596</v>
      </c>
    </row>
    <row r="875" spans="1:10" ht="66" outlineLevel="3" x14ac:dyDescent="0.25">
      <c r="A875" s="222" t="s">
        <v>963</v>
      </c>
      <c r="B875" s="35">
        <v>32414</v>
      </c>
      <c r="C875" s="23">
        <v>3</v>
      </c>
      <c r="D875" s="1">
        <v>2</v>
      </c>
      <c r="E875" s="1">
        <v>4</v>
      </c>
      <c r="F875" s="19">
        <v>10</v>
      </c>
      <c r="G875" s="221" t="s">
        <v>3598</v>
      </c>
      <c r="H875" s="287" t="s">
        <v>3596</v>
      </c>
    </row>
    <row r="876" spans="1:10" ht="52.8" outlineLevel="3" x14ac:dyDescent="0.25">
      <c r="A876" s="32" t="s">
        <v>777</v>
      </c>
      <c r="B876" s="35">
        <v>32407</v>
      </c>
      <c r="C876" s="23">
        <v>3</v>
      </c>
      <c r="D876" s="1">
        <v>2</v>
      </c>
      <c r="E876" s="1">
        <v>4</v>
      </c>
      <c r="F876" s="19">
        <v>11</v>
      </c>
      <c r="G876" s="10" t="s">
        <v>2046</v>
      </c>
      <c r="H876" s="98" t="s">
        <v>1965</v>
      </c>
    </row>
    <row r="877" spans="1:10" ht="52.8" outlineLevel="3" x14ac:dyDescent="0.25">
      <c r="A877" s="32" t="s">
        <v>777</v>
      </c>
      <c r="B877" s="35">
        <v>32408</v>
      </c>
      <c r="C877" s="23">
        <v>3</v>
      </c>
      <c r="D877" s="1">
        <v>2</v>
      </c>
      <c r="E877" s="1">
        <v>4</v>
      </c>
      <c r="F877" s="19">
        <v>12</v>
      </c>
      <c r="G877" s="221" t="s">
        <v>2047</v>
      </c>
      <c r="H877" s="98" t="s">
        <v>1966</v>
      </c>
      <c r="J877" s="291"/>
    </row>
    <row r="878" spans="1:10" ht="52.8" outlineLevel="3" x14ac:dyDescent="0.25">
      <c r="A878" s="222" t="s">
        <v>963</v>
      </c>
      <c r="B878" s="35">
        <v>32415</v>
      </c>
      <c r="C878" s="23">
        <v>3</v>
      </c>
      <c r="D878" s="1">
        <v>2</v>
      </c>
      <c r="E878" s="1">
        <v>4</v>
      </c>
      <c r="F878" s="19">
        <v>13</v>
      </c>
      <c r="G878" s="221" t="s">
        <v>3634</v>
      </c>
      <c r="H878" s="228" t="s">
        <v>3633</v>
      </c>
      <c r="J878" s="291"/>
    </row>
    <row r="879" spans="1:10" ht="66" outlineLevel="3" x14ac:dyDescent="0.25">
      <c r="A879" s="32" t="s">
        <v>963</v>
      </c>
      <c r="B879" s="35">
        <v>32409</v>
      </c>
      <c r="C879" s="23">
        <v>3</v>
      </c>
      <c r="D879" s="1">
        <v>2</v>
      </c>
      <c r="E879" s="1">
        <v>4</v>
      </c>
      <c r="F879" s="19">
        <v>13</v>
      </c>
      <c r="G879" s="10" t="s">
        <v>3001</v>
      </c>
      <c r="H879" s="228" t="s">
        <v>3082</v>
      </c>
    </row>
    <row r="880" spans="1:10" ht="66" outlineLevel="3" x14ac:dyDescent="0.25">
      <c r="A880" s="32" t="s">
        <v>963</v>
      </c>
      <c r="B880" s="35">
        <v>32410</v>
      </c>
      <c r="C880" s="23">
        <v>3</v>
      </c>
      <c r="D880" s="1">
        <v>2</v>
      </c>
      <c r="E880" s="1">
        <v>4</v>
      </c>
      <c r="F880" s="19">
        <v>14</v>
      </c>
      <c r="G880" s="10" t="s">
        <v>3002</v>
      </c>
      <c r="H880" s="228" t="s">
        <v>3082</v>
      </c>
    </row>
    <row r="881" spans="1:10" ht="52.8" outlineLevel="3" x14ac:dyDescent="0.25">
      <c r="A881" s="222" t="s">
        <v>98</v>
      </c>
      <c r="B881" s="252">
        <v>32416</v>
      </c>
      <c r="C881" s="23">
        <v>3</v>
      </c>
      <c r="D881" s="1">
        <v>2</v>
      </c>
      <c r="E881" s="1">
        <v>4</v>
      </c>
      <c r="F881" s="19">
        <v>15</v>
      </c>
      <c r="G881" s="221" t="s">
        <v>3770</v>
      </c>
      <c r="H881" s="228" t="s">
        <v>3771</v>
      </c>
    </row>
    <row r="882" spans="1:10" ht="66" outlineLevel="3" x14ac:dyDescent="0.25">
      <c r="A882" s="222" t="s">
        <v>98</v>
      </c>
      <c r="B882" s="252">
        <v>32417</v>
      </c>
      <c r="C882" s="23">
        <v>3</v>
      </c>
      <c r="D882" s="1">
        <v>2</v>
      </c>
      <c r="E882" s="1">
        <v>4</v>
      </c>
      <c r="F882" s="19">
        <v>16</v>
      </c>
      <c r="G882" s="221" t="s">
        <v>4638</v>
      </c>
      <c r="H882" s="228" t="s">
        <v>4635</v>
      </c>
    </row>
    <row r="883" spans="1:10" ht="66" outlineLevel="3" x14ac:dyDescent="0.25">
      <c r="A883" s="222" t="s">
        <v>963</v>
      </c>
      <c r="B883" s="252">
        <v>32418</v>
      </c>
      <c r="C883" s="23">
        <v>3</v>
      </c>
      <c r="D883" s="1">
        <v>2</v>
      </c>
      <c r="E883" s="1">
        <v>4</v>
      </c>
      <c r="F883" s="19">
        <v>17</v>
      </c>
      <c r="G883" s="221" t="s">
        <v>4639</v>
      </c>
      <c r="H883" s="228" t="s">
        <v>4636</v>
      </c>
    </row>
    <row r="884" spans="1:10" outlineLevel="2" x14ac:dyDescent="0.25">
      <c r="A884" s="42"/>
      <c r="B884" s="38" t="s">
        <v>1109</v>
      </c>
      <c r="C884" s="25">
        <v>3</v>
      </c>
      <c r="D884" s="3">
        <v>2</v>
      </c>
      <c r="E884" s="3">
        <v>5</v>
      </c>
      <c r="F884" s="21"/>
      <c r="G884" s="12" t="s">
        <v>2048</v>
      </c>
      <c r="H884" s="101"/>
    </row>
    <row r="885" spans="1:10" ht="39.6" outlineLevel="3" x14ac:dyDescent="0.25">
      <c r="A885" s="32" t="s">
        <v>777</v>
      </c>
      <c r="B885" s="35">
        <v>32501</v>
      </c>
      <c r="C885" s="23">
        <v>3</v>
      </c>
      <c r="D885" s="1">
        <v>2</v>
      </c>
      <c r="E885" s="1">
        <v>5</v>
      </c>
      <c r="F885" s="19">
        <v>1</v>
      </c>
      <c r="G885" s="221" t="s">
        <v>2421</v>
      </c>
      <c r="H885" s="228" t="s">
        <v>2905</v>
      </c>
    </row>
    <row r="886" spans="1:10" ht="26.4" outlineLevel="3" x14ac:dyDescent="0.25">
      <c r="A886" s="32" t="s">
        <v>777</v>
      </c>
      <c r="B886" s="35">
        <v>32502</v>
      </c>
      <c r="C886" s="23">
        <v>3</v>
      </c>
      <c r="D886" s="1">
        <v>2</v>
      </c>
      <c r="E886" s="1">
        <v>5</v>
      </c>
      <c r="F886" s="19">
        <v>2</v>
      </c>
      <c r="G886" s="10" t="s">
        <v>2049</v>
      </c>
      <c r="H886" s="98"/>
      <c r="J886" s="291"/>
    </row>
    <row r="887" spans="1:10" ht="26.4" outlineLevel="3" x14ac:dyDescent="0.25">
      <c r="A887" s="32" t="s">
        <v>777</v>
      </c>
      <c r="B887" s="35">
        <v>32503</v>
      </c>
      <c r="C887" s="23">
        <v>3</v>
      </c>
      <c r="D887" s="1">
        <v>2</v>
      </c>
      <c r="E887" s="1">
        <v>5</v>
      </c>
      <c r="F887" s="19">
        <v>3</v>
      </c>
      <c r="G887" s="10" t="s">
        <v>2050</v>
      </c>
      <c r="H887" s="98"/>
    </row>
    <row r="888" spans="1:10" ht="26.4" outlineLevel="3" x14ac:dyDescent="0.25">
      <c r="A888" s="32" t="s">
        <v>777</v>
      </c>
      <c r="B888" s="35">
        <v>32504</v>
      </c>
      <c r="C888" s="23">
        <v>3</v>
      </c>
      <c r="D888" s="1">
        <v>2</v>
      </c>
      <c r="E888" s="1">
        <v>5</v>
      </c>
      <c r="F888" s="19">
        <v>4</v>
      </c>
      <c r="G888" s="10" t="s">
        <v>2051</v>
      </c>
      <c r="H888" s="98"/>
    </row>
    <row r="889" spans="1:10" ht="26.4" outlineLevel="3" x14ac:dyDescent="0.25">
      <c r="A889" s="32" t="s">
        <v>777</v>
      </c>
      <c r="B889" s="35">
        <v>32535</v>
      </c>
      <c r="C889" s="23">
        <v>3</v>
      </c>
      <c r="D889" s="1">
        <v>2</v>
      </c>
      <c r="E889" s="1">
        <v>5</v>
      </c>
      <c r="F889" s="19">
        <v>5</v>
      </c>
      <c r="G889" s="221" t="s">
        <v>2533</v>
      </c>
      <c r="H889" s="98"/>
    </row>
    <row r="890" spans="1:10" ht="39.6" outlineLevel="3" x14ac:dyDescent="0.25">
      <c r="A890" s="32" t="s">
        <v>777</v>
      </c>
      <c r="B890" s="35">
        <v>32505</v>
      </c>
      <c r="C890" s="23">
        <v>3</v>
      </c>
      <c r="D890" s="1">
        <v>2</v>
      </c>
      <c r="E890" s="1">
        <v>5</v>
      </c>
      <c r="F890" s="19">
        <v>6</v>
      </c>
      <c r="G890" s="221" t="s">
        <v>2422</v>
      </c>
      <c r="H890" s="228" t="s">
        <v>2906</v>
      </c>
    </row>
    <row r="891" spans="1:10" ht="26.4" outlineLevel="3" x14ac:dyDescent="0.25">
      <c r="A891" s="32" t="s">
        <v>777</v>
      </c>
      <c r="B891" s="35">
        <v>32506</v>
      </c>
      <c r="C891" s="23">
        <v>3</v>
      </c>
      <c r="D891" s="1">
        <v>2</v>
      </c>
      <c r="E891" s="1">
        <v>5</v>
      </c>
      <c r="F891" s="19">
        <v>7</v>
      </c>
      <c r="G891" s="10" t="s">
        <v>2052</v>
      </c>
      <c r="H891" s="98"/>
    </row>
    <row r="892" spans="1:10" ht="26.4" outlineLevel="3" x14ac:dyDescent="0.25">
      <c r="A892" s="32" t="s">
        <v>777</v>
      </c>
      <c r="B892" s="35">
        <v>32507</v>
      </c>
      <c r="C892" s="23">
        <v>3</v>
      </c>
      <c r="D892" s="1">
        <v>2</v>
      </c>
      <c r="E892" s="1">
        <v>5</v>
      </c>
      <c r="F892" s="19">
        <v>8</v>
      </c>
      <c r="G892" s="10" t="s">
        <v>2053</v>
      </c>
      <c r="H892" s="98"/>
    </row>
    <row r="893" spans="1:10" ht="26.4" outlineLevel="3" x14ac:dyDescent="0.25">
      <c r="A893" s="32" t="s">
        <v>777</v>
      </c>
      <c r="B893" s="35">
        <v>32508</v>
      </c>
      <c r="C893" s="23">
        <v>3</v>
      </c>
      <c r="D893" s="1">
        <v>2</v>
      </c>
      <c r="E893" s="1">
        <v>5</v>
      </c>
      <c r="F893" s="19">
        <v>9</v>
      </c>
      <c r="G893" s="10" t="s">
        <v>2054</v>
      </c>
      <c r="H893" s="98"/>
    </row>
    <row r="894" spans="1:10" ht="26.4" outlineLevel="3" x14ac:dyDescent="0.25">
      <c r="A894" s="32" t="s">
        <v>777</v>
      </c>
      <c r="B894" s="35">
        <v>32539</v>
      </c>
      <c r="C894" s="23">
        <v>3</v>
      </c>
      <c r="D894" s="1">
        <v>2</v>
      </c>
      <c r="E894" s="1">
        <v>5</v>
      </c>
      <c r="F894" s="19">
        <v>10</v>
      </c>
      <c r="G894" s="221" t="s">
        <v>2534</v>
      </c>
      <c r="H894" s="98"/>
    </row>
    <row r="895" spans="1:10" ht="39.6" outlineLevel="3" x14ac:dyDescent="0.25">
      <c r="A895" s="32" t="s">
        <v>777</v>
      </c>
      <c r="B895" s="35">
        <v>32532</v>
      </c>
      <c r="C895" s="23">
        <v>3</v>
      </c>
      <c r="D895" s="1">
        <v>2</v>
      </c>
      <c r="E895" s="1">
        <v>5</v>
      </c>
      <c r="F895" s="19">
        <v>11</v>
      </c>
      <c r="G895" s="221" t="s">
        <v>2427</v>
      </c>
      <c r="H895" s="98"/>
    </row>
    <row r="896" spans="1:10" ht="26.4" outlineLevel="3" x14ac:dyDescent="0.25">
      <c r="A896" s="32" t="s">
        <v>777</v>
      </c>
      <c r="B896" s="35">
        <v>32533</v>
      </c>
      <c r="C896" s="23">
        <v>3</v>
      </c>
      <c r="D896" s="1">
        <v>2</v>
      </c>
      <c r="E896" s="1">
        <v>5</v>
      </c>
      <c r="F896" s="19">
        <v>12</v>
      </c>
      <c r="G896" s="221" t="s">
        <v>2423</v>
      </c>
      <c r="H896" s="98"/>
    </row>
    <row r="897" spans="1:10" ht="26.4" outlineLevel="3" x14ac:dyDescent="0.25">
      <c r="A897" s="32" t="s">
        <v>777</v>
      </c>
      <c r="B897" s="35">
        <v>32534</v>
      </c>
      <c r="C897" s="23">
        <v>3</v>
      </c>
      <c r="D897" s="1">
        <v>2</v>
      </c>
      <c r="E897" s="1">
        <v>5</v>
      </c>
      <c r="F897" s="19">
        <v>13</v>
      </c>
      <c r="G897" s="221" t="s">
        <v>2424</v>
      </c>
      <c r="H897" s="98"/>
      <c r="J897" s="291"/>
    </row>
    <row r="898" spans="1:10" ht="26.4" outlineLevel="3" x14ac:dyDescent="0.25">
      <c r="A898" s="32" t="s">
        <v>777</v>
      </c>
      <c r="B898" s="35">
        <v>32536</v>
      </c>
      <c r="C898" s="23">
        <v>3</v>
      </c>
      <c r="D898" s="1">
        <v>2</v>
      </c>
      <c r="E898" s="1">
        <v>5</v>
      </c>
      <c r="F898" s="19">
        <v>14</v>
      </c>
      <c r="G898" s="221" t="s">
        <v>2428</v>
      </c>
      <c r="H898" s="98"/>
    </row>
    <row r="899" spans="1:10" ht="26.4" outlineLevel="3" x14ac:dyDescent="0.25">
      <c r="A899" s="32" t="s">
        <v>777</v>
      </c>
      <c r="B899" s="35">
        <v>32537</v>
      </c>
      <c r="C899" s="23">
        <v>3</v>
      </c>
      <c r="D899" s="1">
        <v>2</v>
      </c>
      <c r="E899" s="1">
        <v>5</v>
      </c>
      <c r="F899" s="19">
        <v>15</v>
      </c>
      <c r="G899" s="221" t="s">
        <v>2425</v>
      </c>
      <c r="H899" s="98"/>
    </row>
    <row r="900" spans="1:10" ht="26.4" outlineLevel="3" x14ac:dyDescent="0.25">
      <c r="A900" s="32" t="s">
        <v>777</v>
      </c>
      <c r="B900" s="35">
        <v>32538</v>
      </c>
      <c r="C900" s="23">
        <v>3</v>
      </c>
      <c r="D900" s="1">
        <v>2</v>
      </c>
      <c r="E900" s="1">
        <v>5</v>
      </c>
      <c r="F900" s="19">
        <v>16</v>
      </c>
      <c r="G900" s="221" t="s">
        <v>2426</v>
      </c>
      <c r="H900" s="98"/>
    </row>
    <row r="901" spans="1:10" ht="39.6" outlineLevel="3" x14ac:dyDescent="0.25">
      <c r="A901" s="32" t="s">
        <v>777</v>
      </c>
      <c r="B901" s="35">
        <v>32509</v>
      </c>
      <c r="C901" s="23">
        <v>3</v>
      </c>
      <c r="D901" s="1">
        <v>2</v>
      </c>
      <c r="E901" s="1">
        <v>5</v>
      </c>
      <c r="F901" s="19">
        <v>17</v>
      </c>
      <c r="G901" s="10" t="s">
        <v>2055</v>
      </c>
      <c r="H901" s="224" t="s">
        <v>2907</v>
      </c>
      <c r="J901" s="291"/>
    </row>
    <row r="902" spans="1:10" ht="26.4" outlineLevel="3" x14ac:dyDescent="0.25">
      <c r="A902" s="32" t="s">
        <v>777</v>
      </c>
      <c r="B902" s="35">
        <v>32510</v>
      </c>
      <c r="C902" s="23">
        <v>3</v>
      </c>
      <c r="D902" s="1">
        <v>2</v>
      </c>
      <c r="E902" s="1">
        <v>5</v>
      </c>
      <c r="F902" s="19">
        <v>18</v>
      </c>
      <c r="G902" s="10" t="s">
        <v>2056</v>
      </c>
      <c r="H902" s="98"/>
    </row>
    <row r="903" spans="1:10" ht="26.4" outlineLevel="3" x14ac:dyDescent="0.25">
      <c r="A903" s="32" t="s">
        <v>777</v>
      </c>
      <c r="B903" s="35">
        <v>32511</v>
      </c>
      <c r="C903" s="23">
        <v>3</v>
      </c>
      <c r="D903" s="1">
        <v>2</v>
      </c>
      <c r="E903" s="1">
        <v>5</v>
      </c>
      <c r="F903" s="19">
        <v>19</v>
      </c>
      <c r="G903" s="10" t="s">
        <v>2057</v>
      </c>
      <c r="H903" s="98"/>
    </row>
    <row r="904" spans="1:10" ht="26.4" outlineLevel="3" x14ac:dyDescent="0.25">
      <c r="A904" s="32" t="s">
        <v>777</v>
      </c>
      <c r="B904" s="35">
        <v>32512</v>
      </c>
      <c r="C904" s="23">
        <v>3</v>
      </c>
      <c r="D904" s="1">
        <v>2</v>
      </c>
      <c r="E904" s="1">
        <v>5</v>
      </c>
      <c r="F904" s="19">
        <v>20</v>
      </c>
      <c r="G904" s="10" t="s">
        <v>2058</v>
      </c>
      <c r="H904" s="98"/>
      <c r="I904" s="291"/>
    </row>
    <row r="905" spans="1:10" ht="39.6" outlineLevel="3" x14ac:dyDescent="0.25">
      <c r="A905" s="32" t="s">
        <v>777</v>
      </c>
      <c r="B905" s="35">
        <v>32513</v>
      </c>
      <c r="C905" s="23">
        <v>3</v>
      </c>
      <c r="D905" s="1">
        <v>2</v>
      </c>
      <c r="E905" s="1">
        <v>5</v>
      </c>
      <c r="F905" s="19">
        <v>21</v>
      </c>
      <c r="G905" s="10" t="s">
        <v>2059</v>
      </c>
      <c r="H905" s="224" t="s">
        <v>2908</v>
      </c>
    </row>
    <row r="906" spans="1:10" ht="26.4" outlineLevel="3" x14ac:dyDescent="0.25">
      <c r="A906" s="32" t="s">
        <v>777</v>
      </c>
      <c r="B906" s="35">
        <v>32514</v>
      </c>
      <c r="C906" s="23">
        <v>3</v>
      </c>
      <c r="D906" s="1">
        <v>2</v>
      </c>
      <c r="E906" s="1">
        <v>5</v>
      </c>
      <c r="F906" s="19">
        <v>22</v>
      </c>
      <c r="G906" s="10" t="s">
        <v>2060</v>
      </c>
      <c r="H906" s="98"/>
    </row>
    <row r="907" spans="1:10" ht="26.4" outlineLevel="3" x14ac:dyDescent="0.25">
      <c r="A907" s="32" t="s">
        <v>777</v>
      </c>
      <c r="B907" s="35">
        <v>32515</v>
      </c>
      <c r="C907" s="23">
        <v>3</v>
      </c>
      <c r="D907" s="1">
        <v>2</v>
      </c>
      <c r="E907" s="1">
        <v>5</v>
      </c>
      <c r="F907" s="19">
        <v>23</v>
      </c>
      <c r="G907" s="10" t="s">
        <v>2061</v>
      </c>
      <c r="H907" s="98"/>
    </row>
    <row r="908" spans="1:10" ht="26.4" outlineLevel="3" x14ac:dyDescent="0.25">
      <c r="A908" s="32" t="s">
        <v>777</v>
      </c>
      <c r="B908" s="35">
        <v>32516</v>
      </c>
      <c r="C908" s="23">
        <v>3</v>
      </c>
      <c r="D908" s="1">
        <v>2</v>
      </c>
      <c r="E908" s="1">
        <v>5</v>
      </c>
      <c r="F908" s="19">
        <v>24</v>
      </c>
      <c r="G908" s="10" t="s">
        <v>2062</v>
      </c>
      <c r="H908" s="98"/>
    </row>
    <row r="909" spans="1:10" ht="39.6" outlineLevel="3" x14ac:dyDescent="0.25">
      <c r="A909" s="32" t="s">
        <v>777</v>
      </c>
      <c r="B909" s="35">
        <v>32542</v>
      </c>
      <c r="C909" s="23">
        <v>3</v>
      </c>
      <c r="D909" s="1">
        <v>2</v>
      </c>
      <c r="E909" s="1">
        <v>5</v>
      </c>
      <c r="F909" s="19">
        <v>25</v>
      </c>
      <c r="G909" s="221" t="s">
        <v>3603</v>
      </c>
      <c r="H909" s="219" t="s">
        <v>3604</v>
      </c>
    </row>
    <row r="910" spans="1:10" ht="52.8" outlineLevel="3" x14ac:dyDescent="0.25">
      <c r="A910" s="32" t="s">
        <v>98</v>
      </c>
      <c r="B910" s="35">
        <v>32517</v>
      </c>
      <c r="C910" s="23">
        <v>3</v>
      </c>
      <c r="D910" s="1">
        <v>2</v>
      </c>
      <c r="E910" s="1">
        <v>5</v>
      </c>
      <c r="F910" s="19">
        <v>26</v>
      </c>
      <c r="G910" s="10" t="s">
        <v>2063</v>
      </c>
      <c r="H910" s="228" t="s">
        <v>3605</v>
      </c>
    </row>
    <row r="911" spans="1:10" ht="66" outlineLevel="3" x14ac:dyDescent="0.25">
      <c r="A911" s="33" t="s">
        <v>963</v>
      </c>
      <c r="B911" s="35">
        <v>32518</v>
      </c>
      <c r="C911" s="23">
        <v>3</v>
      </c>
      <c r="D911" s="1">
        <v>2</v>
      </c>
      <c r="E911" s="1">
        <v>5</v>
      </c>
      <c r="F911" s="19">
        <v>27</v>
      </c>
      <c r="G911" s="10" t="s">
        <v>2064</v>
      </c>
      <c r="H911" s="99"/>
    </row>
    <row r="912" spans="1:10" ht="52.8" outlineLevel="3" x14ac:dyDescent="0.25">
      <c r="A912" s="32" t="s">
        <v>98</v>
      </c>
      <c r="B912" s="35">
        <v>32519</v>
      </c>
      <c r="C912" s="23">
        <v>3</v>
      </c>
      <c r="D912" s="1">
        <v>2</v>
      </c>
      <c r="E912" s="1">
        <v>5</v>
      </c>
      <c r="F912" s="19">
        <v>28</v>
      </c>
      <c r="G912" s="10" t="s">
        <v>2065</v>
      </c>
      <c r="H912" s="228" t="s">
        <v>3606</v>
      </c>
      <c r="I912" s="291"/>
    </row>
    <row r="913" spans="1:8" ht="66" outlineLevel="3" x14ac:dyDescent="0.25">
      <c r="A913" s="33" t="s">
        <v>963</v>
      </c>
      <c r="B913" s="35">
        <v>32520</v>
      </c>
      <c r="C913" s="23">
        <v>3</v>
      </c>
      <c r="D913" s="1">
        <v>2</v>
      </c>
      <c r="E913" s="1">
        <v>5</v>
      </c>
      <c r="F913" s="19">
        <v>29</v>
      </c>
      <c r="G913" s="10" t="s">
        <v>2066</v>
      </c>
      <c r="H913" s="99"/>
    </row>
    <row r="914" spans="1:8" ht="52.8" outlineLevel="3" x14ac:dyDescent="0.25">
      <c r="A914" s="32" t="s">
        <v>98</v>
      </c>
      <c r="B914" s="35">
        <v>32521</v>
      </c>
      <c r="C914" s="23">
        <v>3</v>
      </c>
      <c r="D914" s="1">
        <v>2</v>
      </c>
      <c r="E914" s="1">
        <v>5</v>
      </c>
      <c r="F914" s="19">
        <v>30</v>
      </c>
      <c r="G914" s="10" t="s">
        <v>2067</v>
      </c>
      <c r="H914" s="228" t="s">
        <v>3607</v>
      </c>
    </row>
    <row r="915" spans="1:8" ht="66" outlineLevel="3" x14ac:dyDescent="0.25">
      <c r="A915" s="33" t="s">
        <v>963</v>
      </c>
      <c r="B915" s="35">
        <v>32522</v>
      </c>
      <c r="C915" s="23">
        <v>3</v>
      </c>
      <c r="D915" s="1">
        <v>2</v>
      </c>
      <c r="E915" s="1">
        <v>5</v>
      </c>
      <c r="F915" s="19">
        <v>31</v>
      </c>
      <c r="G915" s="10" t="s">
        <v>2068</v>
      </c>
      <c r="H915" s="99"/>
    </row>
    <row r="916" spans="1:8" ht="66" outlineLevel="3" x14ac:dyDescent="0.25">
      <c r="A916" s="32" t="s">
        <v>98</v>
      </c>
      <c r="B916" s="35">
        <v>32523</v>
      </c>
      <c r="C916" s="23">
        <v>3</v>
      </c>
      <c r="D916" s="1">
        <v>2</v>
      </c>
      <c r="E916" s="1">
        <v>5</v>
      </c>
      <c r="F916" s="19">
        <v>32</v>
      </c>
      <c r="G916" s="10" t="s">
        <v>2069</v>
      </c>
      <c r="H916" s="228" t="s">
        <v>3608</v>
      </c>
    </row>
    <row r="917" spans="1:8" ht="66" outlineLevel="3" x14ac:dyDescent="0.25">
      <c r="A917" s="33" t="s">
        <v>963</v>
      </c>
      <c r="B917" s="35">
        <v>32524</v>
      </c>
      <c r="C917" s="23">
        <v>3</v>
      </c>
      <c r="D917" s="1">
        <v>2</v>
      </c>
      <c r="E917" s="1">
        <v>5</v>
      </c>
      <c r="F917" s="19">
        <v>33</v>
      </c>
      <c r="G917" s="10" t="s">
        <v>2070</v>
      </c>
      <c r="H917" s="99"/>
    </row>
    <row r="918" spans="1:8" ht="158.4" outlineLevel="3" x14ac:dyDescent="0.25">
      <c r="A918" s="33" t="s">
        <v>963</v>
      </c>
      <c r="B918" s="35">
        <v>32525</v>
      </c>
      <c r="C918" s="23">
        <v>3</v>
      </c>
      <c r="D918" s="1">
        <v>2</v>
      </c>
      <c r="E918" s="1">
        <v>5</v>
      </c>
      <c r="F918" s="19">
        <v>34</v>
      </c>
      <c r="G918" s="10" t="s">
        <v>2071</v>
      </c>
      <c r="H918" s="224" t="s">
        <v>1970</v>
      </c>
    </row>
    <row r="919" spans="1:8" ht="79.2" outlineLevel="3" x14ac:dyDescent="0.25">
      <c r="A919" s="33" t="s">
        <v>963</v>
      </c>
      <c r="B919" s="35">
        <v>32526</v>
      </c>
      <c r="C919" s="23">
        <v>3</v>
      </c>
      <c r="D919" s="1">
        <v>2</v>
      </c>
      <c r="E919" s="1">
        <v>5</v>
      </c>
      <c r="F919" s="19">
        <v>35</v>
      </c>
      <c r="G919" s="10" t="s">
        <v>2072</v>
      </c>
      <c r="H919" s="224" t="s">
        <v>1969</v>
      </c>
    </row>
    <row r="920" spans="1:8" ht="79.2" outlineLevel="3" x14ac:dyDescent="0.25">
      <c r="A920" s="33" t="s">
        <v>963</v>
      </c>
      <c r="B920" s="35">
        <v>32527</v>
      </c>
      <c r="C920" s="23">
        <v>3</v>
      </c>
      <c r="D920" s="1">
        <v>2</v>
      </c>
      <c r="E920" s="1">
        <v>5</v>
      </c>
      <c r="F920" s="19">
        <v>36</v>
      </c>
      <c r="G920" s="221" t="s">
        <v>4663</v>
      </c>
      <c r="H920" s="224" t="s">
        <v>2205</v>
      </c>
    </row>
    <row r="921" spans="1:8" ht="79.2" outlineLevel="3" x14ac:dyDescent="0.25">
      <c r="A921" s="33" t="s">
        <v>963</v>
      </c>
      <c r="B921" s="35">
        <v>32528</v>
      </c>
      <c r="C921" s="23">
        <v>3</v>
      </c>
      <c r="D921" s="1">
        <v>2</v>
      </c>
      <c r="E921" s="1">
        <v>5</v>
      </c>
      <c r="F921" s="19">
        <v>37</v>
      </c>
      <c r="G921" s="221" t="s">
        <v>4664</v>
      </c>
      <c r="H921" s="224" t="s">
        <v>2206</v>
      </c>
    </row>
    <row r="922" spans="1:8" ht="79.2" outlineLevel="3" x14ac:dyDescent="0.25">
      <c r="A922" s="223" t="s">
        <v>963</v>
      </c>
      <c r="B922" s="37">
        <v>32530</v>
      </c>
      <c r="C922" s="23">
        <v>3</v>
      </c>
      <c r="D922" s="1">
        <v>2</v>
      </c>
      <c r="E922" s="1">
        <v>5</v>
      </c>
      <c r="F922" s="19">
        <v>38</v>
      </c>
      <c r="G922" s="221" t="s">
        <v>4665</v>
      </c>
      <c r="H922" s="224" t="s">
        <v>2204</v>
      </c>
    </row>
    <row r="923" spans="1:8" s="14" customFormat="1" ht="79.2" outlineLevel="3" x14ac:dyDescent="0.25">
      <c r="A923" s="33" t="s">
        <v>963</v>
      </c>
      <c r="B923" s="35">
        <v>32531</v>
      </c>
      <c r="C923" s="23">
        <v>3</v>
      </c>
      <c r="D923" s="1">
        <v>2</v>
      </c>
      <c r="E923" s="1">
        <v>5</v>
      </c>
      <c r="F923" s="19">
        <v>39</v>
      </c>
      <c r="G923" s="221" t="s">
        <v>4666</v>
      </c>
      <c r="H923" s="224" t="s">
        <v>2225</v>
      </c>
    </row>
    <row r="924" spans="1:8" s="14" customFormat="1" ht="39.6" outlineLevel="3" x14ac:dyDescent="0.25">
      <c r="A924" s="33" t="s">
        <v>777</v>
      </c>
      <c r="B924" s="37">
        <v>32540</v>
      </c>
      <c r="C924" s="23">
        <v>3</v>
      </c>
      <c r="D924" s="1">
        <v>2</v>
      </c>
      <c r="E924" s="1">
        <v>5</v>
      </c>
      <c r="F924" s="19">
        <v>40</v>
      </c>
      <c r="G924" s="221" t="s">
        <v>2441</v>
      </c>
      <c r="H924" s="224" t="s">
        <v>2438</v>
      </c>
    </row>
    <row r="925" spans="1:8" s="14" customFormat="1" ht="40.200000000000003" outlineLevel="3" thickBot="1" x14ac:dyDescent="0.3">
      <c r="A925" s="33" t="s">
        <v>777</v>
      </c>
      <c r="B925" s="37">
        <v>32541</v>
      </c>
      <c r="C925" s="23">
        <v>3</v>
      </c>
      <c r="D925" s="1">
        <v>2</v>
      </c>
      <c r="E925" s="1">
        <v>5</v>
      </c>
      <c r="F925" s="19">
        <v>41</v>
      </c>
      <c r="G925" s="221" t="s">
        <v>2442</v>
      </c>
      <c r="H925" s="224" t="s">
        <v>2440</v>
      </c>
    </row>
    <row r="926" spans="1:8" s="14" customFormat="1" ht="95.4" outlineLevel="3" thickBot="1" x14ac:dyDescent="0.3">
      <c r="A926" s="223" t="s">
        <v>963</v>
      </c>
      <c r="B926" s="37">
        <v>32543</v>
      </c>
      <c r="C926" s="23">
        <v>3</v>
      </c>
      <c r="D926" s="1">
        <v>2</v>
      </c>
      <c r="E926" s="1">
        <v>5</v>
      </c>
      <c r="F926" s="19">
        <v>42</v>
      </c>
      <c r="G926" s="351" t="s">
        <v>4671</v>
      </c>
      <c r="H926" s="354" t="s">
        <v>4667</v>
      </c>
    </row>
    <row r="927" spans="1:8" s="14" customFormat="1" ht="95.4" outlineLevel="3" thickBot="1" x14ac:dyDescent="0.3">
      <c r="A927" s="223" t="s">
        <v>963</v>
      </c>
      <c r="B927" s="37">
        <v>32544</v>
      </c>
      <c r="C927" s="23">
        <v>3</v>
      </c>
      <c r="D927" s="1">
        <v>2</v>
      </c>
      <c r="E927" s="1">
        <v>5</v>
      </c>
      <c r="F927" s="19">
        <v>43</v>
      </c>
      <c r="G927" s="352" t="s">
        <v>4672</v>
      </c>
      <c r="H927" s="355" t="s">
        <v>4668</v>
      </c>
    </row>
    <row r="928" spans="1:8" s="14" customFormat="1" ht="94.2" outlineLevel="3" thickBot="1" x14ac:dyDescent="0.3">
      <c r="A928" s="223" t="s">
        <v>963</v>
      </c>
      <c r="B928" s="37">
        <v>32545</v>
      </c>
      <c r="C928" s="23">
        <v>3</v>
      </c>
      <c r="D928" s="1">
        <v>2</v>
      </c>
      <c r="E928" s="1">
        <v>5</v>
      </c>
      <c r="F928" s="19">
        <v>44</v>
      </c>
      <c r="G928" s="352" t="s">
        <v>4673</v>
      </c>
      <c r="H928" s="356" t="s">
        <v>4669</v>
      </c>
    </row>
    <row r="929" spans="1:8" s="14" customFormat="1" ht="95.4" outlineLevel="3" thickBot="1" x14ac:dyDescent="0.3">
      <c r="A929" s="223" t="s">
        <v>963</v>
      </c>
      <c r="B929" s="37">
        <v>32546</v>
      </c>
      <c r="C929" s="23">
        <v>3</v>
      </c>
      <c r="D929" s="1">
        <v>2</v>
      </c>
      <c r="E929" s="1">
        <v>5</v>
      </c>
      <c r="F929" s="19">
        <v>45</v>
      </c>
      <c r="G929" s="352" t="s">
        <v>4674</v>
      </c>
      <c r="H929" s="355" t="s">
        <v>4670</v>
      </c>
    </row>
    <row r="930" spans="1:8" outlineLevel="2" x14ac:dyDescent="0.25">
      <c r="A930" s="273"/>
      <c r="B930" s="274" t="s">
        <v>1109</v>
      </c>
      <c r="C930" s="25">
        <v>3</v>
      </c>
      <c r="D930" s="3">
        <v>2</v>
      </c>
      <c r="E930" s="3">
        <v>6</v>
      </c>
      <c r="F930" s="21"/>
      <c r="G930" s="226" t="s">
        <v>3686</v>
      </c>
      <c r="H930" s="275"/>
    </row>
    <row r="931" spans="1:8" ht="39.6" outlineLevel="3" x14ac:dyDescent="0.25">
      <c r="A931" s="223" t="s">
        <v>777</v>
      </c>
      <c r="B931" s="252">
        <v>32601</v>
      </c>
      <c r="C931" s="23">
        <v>3</v>
      </c>
      <c r="D931" s="1">
        <v>2</v>
      </c>
      <c r="E931" s="1">
        <v>6</v>
      </c>
      <c r="F931" s="19">
        <v>1</v>
      </c>
      <c r="G931" s="221" t="s">
        <v>3687</v>
      </c>
      <c r="H931" s="228"/>
    </row>
    <row r="932" spans="1:8" s="265" customFormat="1" ht="52.8" outlineLevel="3" x14ac:dyDescent="0.25">
      <c r="A932" s="222" t="s">
        <v>777</v>
      </c>
      <c r="B932" s="252">
        <v>32602</v>
      </c>
      <c r="C932" s="23">
        <v>3</v>
      </c>
      <c r="D932" s="1">
        <v>2</v>
      </c>
      <c r="E932" s="1">
        <v>6</v>
      </c>
      <c r="F932" s="19">
        <v>2</v>
      </c>
      <c r="G932" s="221" t="s">
        <v>3688</v>
      </c>
      <c r="H932" s="228" t="s">
        <v>3689</v>
      </c>
    </row>
    <row r="933" spans="1:8" ht="66" outlineLevel="3" x14ac:dyDescent="0.25">
      <c r="A933" s="223" t="s">
        <v>777</v>
      </c>
      <c r="B933" s="252">
        <v>32603</v>
      </c>
      <c r="C933" s="23">
        <v>3</v>
      </c>
      <c r="D933" s="1">
        <v>2</v>
      </c>
      <c r="E933" s="1">
        <v>6</v>
      </c>
      <c r="F933" s="19">
        <v>3</v>
      </c>
      <c r="G933" s="221" t="s">
        <v>3690</v>
      </c>
      <c r="H933" s="228" t="s">
        <v>3691</v>
      </c>
    </row>
    <row r="934" spans="1:8" s="266" customFormat="1" ht="52.8" outlineLevel="3" x14ac:dyDescent="0.25">
      <c r="A934" s="223" t="s">
        <v>777</v>
      </c>
      <c r="B934" s="252">
        <v>32604</v>
      </c>
      <c r="C934" s="26">
        <v>3</v>
      </c>
      <c r="D934" s="1">
        <v>2</v>
      </c>
      <c r="E934" s="4">
        <v>6</v>
      </c>
      <c r="F934" s="19">
        <v>4</v>
      </c>
      <c r="G934" s="221" t="s">
        <v>3692</v>
      </c>
      <c r="H934" s="224"/>
    </row>
    <row r="935" spans="1:8" s="266" customFormat="1" ht="40.200000000000003" outlineLevel="3" thickBot="1" x14ac:dyDescent="0.3">
      <c r="A935" s="223" t="s">
        <v>777</v>
      </c>
      <c r="B935" s="252">
        <v>32623</v>
      </c>
      <c r="C935" s="26">
        <v>3</v>
      </c>
      <c r="D935" s="1">
        <v>2</v>
      </c>
      <c r="E935" s="4">
        <v>6</v>
      </c>
      <c r="F935" s="19">
        <v>5</v>
      </c>
      <c r="G935" s="221" t="s">
        <v>3977</v>
      </c>
      <c r="H935" s="224"/>
    </row>
    <row r="936" spans="1:8" s="266" customFormat="1" ht="40.200000000000003" outlineLevel="3" thickBot="1" x14ac:dyDescent="0.3">
      <c r="A936" s="223" t="s">
        <v>777</v>
      </c>
      <c r="B936" s="252">
        <v>32667</v>
      </c>
      <c r="C936" s="26">
        <v>3</v>
      </c>
      <c r="D936" s="1">
        <v>2</v>
      </c>
      <c r="E936" s="4">
        <v>6</v>
      </c>
      <c r="F936" s="19">
        <v>6</v>
      </c>
      <c r="G936" s="351" t="s">
        <v>4653</v>
      </c>
      <c r="H936" s="224"/>
    </row>
    <row r="937" spans="1:8" s="266" customFormat="1" ht="40.200000000000003" outlineLevel="3" thickBot="1" x14ac:dyDescent="0.3">
      <c r="A937" s="223" t="s">
        <v>777</v>
      </c>
      <c r="B937" s="252">
        <v>32668</v>
      </c>
      <c r="C937" s="26">
        <v>3</v>
      </c>
      <c r="D937" s="1">
        <v>2</v>
      </c>
      <c r="E937" s="4">
        <v>6</v>
      </c>
      <c r="F937" s="19">
        <v>7</v>
      </c>
      <c r="G937" s="352" t="s">
        <v>4654</v>
      </c>
      <c r="H937" s="224"/>
    </row>
    <row r="938" spans="1:8" s="266" customFormat="1" ht="53.4" outlineLevel="3" thickBot="1" x14ac:dyDescent="0.3">
      <c r="A938" s="223" t="s">
        <v>777</v>
      </c>
      <c r="B938" s="252">
        <v>32669</v>
      </c>
      <c r="C938" s="26">
        <v>3</v>
      </c>
      <c r="D938" s="1">
        <v>2</v>
      </c>
      <c r="E938" s="4">
        <v>6</v>
      </c>
      <c r="F938" s="19">
        <v>8</v>
      </c>
      <c r="G938" s="352" t="s">
        <v>4655</v>
      </c>
      <c r="H938" s="224"/>
    </row>
    <row r="939" spans="1:8" s="266" customFormat="1" ht="53.4" outlineLevel="3" thickBot="1" x14ac:dyDescent="0.3">
      <c r="A939" s="223" t="s">
        <v>777</v>
      </c>
      <c r="B939" s="252">
        <v>32670</v>
      </c>
      <c r="C939" s="26">
        <v>3</v>
      </c>
      <c r="D939" s="1">
        <v>2</v>
      </c>
      <c r="E939" s="4">
        <v>6</v>
      </c>
      <c r="F939" s="19">
        <v>9</v>
      </c>
      <c r="G939" s="352" t="s">
        <v>4656</v>
      </c>
      <c r="H939" s="224"/>
    </row>
    <row r="940" spans="1:8" s="266" customFormat="1" ht="53.4" outlineLevel="3" thickBot="1" x14ac:dyDescent="0.3">
      <c r="A940" s="223" t="s">
        <v>777</v>
      </c>
      <c r="B940" s="252">
        <v>32671</v>
      </c>
      <c r="C940" s="26">
        <v>3</v>
      </c>
      <c r="D940" s="1">
        <v>2</v>
      </c>
      <c r="E940" s="4">
        <v>6</v>
      </c>
      <c r="F940" s="19">
        <v>10</v>
      </c>
      <c r="G940" s="352" t="s">
        <v>4657</v>
      </c>
      <c r="H940" s="224"/>
    </row>
    <row r="941" spans="1:8" s="266" customFormat="1" ht="53.4" outlineLevel="3" thickBot="1" x14ac:dyDescent="0.3">
      <c r="A941" s="223" t="s">
        <v>777</v>
      </c>
      <c r="B941" s="252">
        <v>32672</v>
      </c>
      <c r="C941" s="26">
        <v>3</v>
      </c>
      <c r="D941" s="1">
        <v>2</v>
      </c>
      <c r="E941" s="4">
        <v>6</v>
      </c>
      <c r="F941" s="19">
        <v>11</v>
      </c>
      <c r="G941" s="352" t="s">
        <v>4658</v>
      </c>
      <c r="H941" s="224"/>
    </row>
    <row r="942" spans="1:8" outlineLevel="2" x14ac:dyDescent="0.25">
      <c r="A942" s="42"/>
      <c r="B942" s="38" t="s">
        <v>1109</v>
      </c>
      <c r="C942" s="25">
        <v>3</v>
      </c>
      <c r="D942" s="3">
        <v>2</v>
      </c>
      <c r="E942" s="3">
        <v>7</v>
      </c>
      <c r="F942" s="21"/>
      <c r="G942" s="226" t="s">
        <v>2073</v>
      </c>
      <c r="H942" s="101"/>
    </row>
    <row r="943" spans="1:8" ht="39.6" outlineLevel="3" x14ac:dyDescent="0.25">
      <c r="A943" s="33" t="s">
        <v>777</v>
      </c>
      <c r="B943" s="37">
        <v>32709</v>
      </c>
      <c r="C943" s="26">
        <v>3</v>
      </c>
      <c r="D943" s="4">
        <v>2</v>
      </c>
      <c r="E943" s="4">
        <v>7</v>
      </c>
      <c r="F943" s="22">
        <v>1</v>
      </c>
      <c r="G943" s="221" t="s">
        <v>2139</v>
      </c>
      <c r="H943" s="224" t="s">
        <v>2142</v>
      </c>
    </row>
    <row r="944" spans="1:8" ht="52.8" outlineLevel="3" x14ac:dyDescent="0.25">
      <c r="A944" s="33" t="s">
        <v>777</v>
      </c>
      <c r="B944" s="37">
        <v>32710</v>
      </c>
      <c r="C944" s="26">
        <v>3</v>
      </c>
      <c r="D944" s="4">
        <v>2</v>
      </c>
      <c r="E944" s="4">
        <v>7</v>
      </c>
      <c r="F944" s="22">
        <v>2</v>
      </c>
      <c r="G944" s="10" t="s">
        <v>2074</v>
      </c>
      <c r="H944" s="224" t="s">
        <v>2141</v>
      </c>
    </row>
    <row r="945" spans="1:10" ht="39.6" outlineLevel="3" x14ac:dyDescent="0.25">
      <c r="A945" s="33" t="s">
        <v>777</v>
      </c>
      <c r="B945" s="37">
        <v>32711</v>
      </c>
      <c r="C945" s="26">
        <v>3</v>
      </c>
      <c r="D945" s="4">
        <v>2</v>
      </c>
      <c r="E945" s="4">
        <v>7</v>
      </c>
      <c r="F945" s="22">
        <v>3</v>
      </c>
      <c r="G945" s="221" t="s">
        <v>2140</v>
      </c>
      <c r="H945" s="99" t="s">
        <v>1886</v>
      </c>
    </row>
    <row r="946" spans="1:10" outlineLevel="2" x14ac:dyDescent="0.25">
      <c r="A946" s="42"/>
      <c r="B946" s="38" t="s">
        <v>1109</v>
      </c>
      <c r="C946" s="25">
        <v>3</v>
      </c>
      <c r="D946" s="3">
        <v>2</v>
      </c>
      <c r="E946" s="3">
        <v>8</v>
      </c>
      <c r="F946" s="21"/>
      <c r="G946" s="12" t="s">
        <v>2075</v>
      </c>
      <c r="H946" s="101"/>
    </row>
    <row r="947" spans="1:10" ht="39.6" outlineLevel="3" x14ac:dyDescent="0.25">
      <c r="A947" s="33" t="s">
        <v>777</v>
      </c>
      <c r="B947" s="35">
        <v>32801</v>
      </c>
      <c r="C947" s="23">
        <v>3</v>
      </c>
      <c r="D947" s="1">
        <v>2</v>
      </c>
      <c r="E947" s="1">
        <v>8</v>
      </c>
      <c r="F947" s="19">
        <v>1</v>
      </c>
      <c r="G947" s="10" t="s">
        <v>2076</v>
      </c>
      <c r="H947" s="98" t="s">
        <v>1982</v>
      </c>
      <c r="I947" s="291"/>
    </row>
    <row r="948" spans="1:10" ht="79.2" outlineLevel="3" x14ac:dyDescent="0.25">
      <c r="A948" s="33" t="s">
        <v>777</v>
      </c>
      <c r="B948" s="35">
        <v>32802</v>
      </c>
      <c r="C948" s="23">
        <v>3</v>
      </c>
      <c r="D948" s="1">
        <v>2</v>
      </c>
      <c r="E948" s="1">
        <v>8</v>
      </c>
      <c r="F948" s="19">
        <v>2</v>
      </c>
      <c r="G948" s="10" t="s">
        <v>2077</v>
      </c>
      <c r="H948" s="228" t="s">
        <v>3505</v>
      </c>
      <c r="J948" s="291"/>
    </row>
    <row r="949" spans="1:10" ht="39.6" outlineLevel="3" x14ac:dyDescent="0.25">
      <c r="A949" s="33" t="s">
        <v>777</v>
      </c>
      <c r="B949" s="35">
        <v>32803</v>
      </c>
      <c r="C949" s="23">
        <v>3</v>
      </c>
      <c r="D949" s="1">
        <v>2</v>
      </c>
      <c r="E949" s="1">
        <v>8</v>
      </c>
      <c r="F949" s="19">
        <v>3</v>
      </c>
      <c r="G949" s="10" t="s">
        <v>2078</v>
      </c>
      <c r="H949" s="228" t="s">
        <v>3506</v>
      </c>
    </row>
    <row r="950" spans="1:10" ht="39.6" outlineLevel="3" x14ac:dyDescent="0.25">
      <c r="A950" s="33" t="s">
        <v>777</v>
      </c>
      <c r="B950" s="35">
        <v>32804</v>
      </c>
      <c r="C950" s="23">
        <v>3</v>
      </c>
      <c r="D950" s="1">
        <v>2</v>
      </c>
      <c r="E950" s="1">
        <v>8</v>
      </c>
      <c r="F950" s="19">
        <v>4</v>
      </c>
      <c r="G950" s="10" t="s">
        <v>2079</v>
      </c>
      <c r="H950" s="228" t="s">
        <v>3506</v>
      </c>
    </row>
    <row r="951" spans="1:10" outlineLevel="2" x14ac:dyDescent="0.25">
      <c r="A951" s="42"/>
      <c r="B951" s="38" t="s">
        <v>1109</v>
      </c>
      <c r="C951" s="25">
        <v>3</v>
      </c>
      <c r="D951" s="3">
        <v>2</v>
      </c>
      <c r="E951" s="3">
        <v>9</v>
      </c>
      <c r="F951" s="21"/>
      <c r="G951" s="226" t="s">
        <v>3572</v>
      </c>
      <c r="H951" s="101"/>
    </row>
    <row r="952" spans="1:10" ht="39.6" outlineLevel="3" x14ac:dyDescent="0.25">
      <c r="A952" s="223" t="s">
        <v>98</v>
      </c>
      <c r="B952" s="35">
        <v>32901</v>
      </c>
      <c r="C952" s="23">
        <v>3</v>
      </c>
      <c r="D952" s="1">
        <v>2</v>
      </c>
      <c r="E952" s="1">
        <v>9</v>
      </c>
      <c r="F952" s="19">
        <v>1</v>
      </c>
      <c r="G952" s="221" t="s">
        <v>3772</v>
      </c>
      <c r="H952" s="98" t="s">
        <v>3773</v>
      </c>
      <c r="I952" s="291"/>
    </row>
    <row r="953" spans="1:10" ht="26.4" outlineLevel="3" x14ac:dyDescent="0.25">
      <c r="A953" s="223" t="s">
        <v>98</v>
      </c>
      <c r="B953" s="35">
        <v>32902</v>
      </c>
      <c r="C953" s="23">
        <v>3</v>
      </c>
      <c r="D953" s="1">
        <v>2</v>
      </c>
      <c r="E953" s="1">
        <v>9</v>
      </c>
      <c r="F953" s="19">
        <v>2</v>
      </c>
      <c r="G953" s="221" t="s">
        <v>3575</v>
      </c>
      <c r="H953" s="228"/>
      <c r="J953" s="291"/>
    </row>
    <row r="954" spans="1:10" ht="26.4" outlineLevel="3" x14ac:dyDescent="0.25">
      <c r="A954" s="223" t="s">
        <v>98</v>
      </c>
      <c r="B954" s="35">
        <v>32903</v>
      </c>
      <c r="C954" s="23">
        <v>3</v>
      </c>
      <c r="D954" s="1">
        <v>2</v>
      </c>
      <c r="E954" s="1">
        <v>9</v>
      </c>
      <c r="F954" s="19">
        <v>3</v>
      </c>
      <c r="G954" s="221" t="s">
        <v>3576</v>
      </c>
      <c r="H954" s="228"/>
    </row>
    <row r="955" spans="1:10" ht="39.6" outlineLevel="3" x14ac:dyDescent="0.25">
      <c r="A955" s="223" t="s">
        <v>98</v>
      </c>
      <c r="B955" s="35">
        <v>32904</v>
      </c>
      <c r="C955" s="23">
        <v>3</v>
      </c>
      <c r="D955" s="1">
        <v>2</v>
      </c>
      <c r="E955" s="1">
        <v>9</v>
      </c>
      <c r="F955" s="19">
        <v>4</v>
      </c>
      <c r="G955" s="221" t="s">
        <v>3573</v>
      </c>
      <c r="H955" s="249" t="s">
        <v>3574</v>
      </c>
    </row>
    <row r="956" spans="1:10" outlineLevel="2" x14ac:dyDescent="0.25">
      <c r="A956" s="42"/>
      <c r="B956" s="38" t="s">
        <v>1109</v>
      </c>
      <c r="C956" s="25">
        <v>3</v>
      </c>
      <c r="D956" s="3">
        <v>2</v>
      </c>
      <c r="E956" s="3">
        <v>13</v>
      </c>
      <c r="F956" s="21"/>
      <c r="G956" s="226" t="s">
        <v>2662</v>
      </c>
      <c r="H956" s="101"/>
    </row>
    <row r="957" spans="1:10" ht="39.6" outlineLevel="3" x14ac:dyDescent="0.25">
      <c r="A957" s="223" t="s">
        <v>777</v>
      </c>
      <c r="B957" s="37">
        <v>32605</v>
      </c>
      <c r="C957" s="23">
        <v>3</v>
      </c>
      <c r="D957" s="1">
        <v>2</v>
      </c>
      <c r="E957" s="1">
        <v>13</v>
      </c>
      <c r="F957" s="19">
        <v>1</v>
      </c>
      <c r="G957" s="221" t="s">
        <v>2669</v>
      </c>
      <c r="H957" s="259"/>
    </row>
    <row r="958" spans="1:10" ht="39.6" outlineLevel="3" x14ac:dyDescent="0.25">
      <c r="A958" s="223" t="s">
        <v>777</v>
      </c>
      <c r="B958" s="37">
        <v>32606</v>
      </c>
      <c r="C958" s="23">
        <v>3</v>
      </c>
      <c r="D958" s="1">
        <v>2</v>
      </c>
      <c r="E958" s="1">
        <v>13</v>
      </c>
      <c r="F958" s="19">
        <v>2</v>
      </c>
      <c r="G958" s="221" t="s">
        <v>2670</v>
      </c>
      <c r="H958" s="259"/>
    </row>
    <row r="959" spans="1:10" ht="39.6" outlineLevel="3" x14ac:dyDescent="0.25">
      <c r="A959" s="223" t="s">
        <v>777</v>
      </c>
      <c r="B959" s="37">
        <v>32607</v>
      </c>
      <c r="C959" s="23">
        <v>3</v>
      </c>
      <c r="D959" s="1">
        <v>2</v>
      </c>
      <c r="E959" s="1">
        <v>13</v>
      </c>
      <c r="F959" s="19">
        <v>3</v>
      </c>
      <c r="G959" s="221" t="s">
        <v>2731</v>
      </c>
      <c r="H959" s="259"/>
    </row>
    <row r="960" spans="1:10" ht="39.6" outlineLevel="3" x14ac:dyDescent="0.25">
      <c r="A960" s="223" t="s">
        <v>777</v>
      </c>
      <c r="B960" s="37">
        <v>32608</v>
      </c>
      <c r="C960" s="23">
        <v>3</v>
      </c>
      <c r="D960" s="1">
        <v>2</v>
      </c>
      <c r="E960" s="1">
        <v>13</v>
      </c>
      <c r="F960" s="19">
        <v>4</v>
      </c>
      <c r="G960" s="221" t="s">
        <v>2732</v>
      </c>
      <c r="H960" s="259"/>
      <c r="I960" s="291"/>
    </row>
    <row r="961" spans="1:9" s="16" customFormat="1" ht="39.6" outlineLevel="3" x14ac:dyDescent="0.25">
      <c r="A961" s="223" t="s">
        <v>777</v>
      </c>
      <c r="B961" s="37">
        <v>32609</v>
      </c>
      <c r="C961" s="23">
        <v>3</v>
      </c>
      <c r="D961" s="1">
        <v>2</v>
      </c>
      <c r="E961" s="1">
        <v>13</v>
      </c>
      <c r="F961" s="19">
        <v>5</v>
      </c>
      <c r="G961" s="221" t="s">
        <v>2683</v>
      </c>
      <c r="H961" s="228" t="s">
        <v>2726</v>
      </c>
    </row>
    <row r="962" spans="1:9" s="16" customFormat="1" ht="39.6" outlineLevel="3" x14ac:dyDescent="0.25">
      <c r="A962" s="223" t="s">
        <v>777</v>
      </c>
      <c r="B962" s="37">
        <v>32610</v>
      </c>
      <c r="C962" s="23">
        <v>3</v>
      </c>
      <c r="D962" s="1">
        <v>2</v>
      </c>
      <c r="E962" s="1">
        <v>13</v>
      </c>
      <c r="F962" s="19">
        <v>6</v>
      </c>
      <c r="G962" s="221" t="s">
        <v>2684</v>
      </c>
      <c r="H962" s="228" t="s">
        <v>2727</v>
      </c>
      <c r="I962" s="290"/>
    </row>
    <row r="963" spans="1:9" ht="52.8" outlineLevel="3" x14ac:dyDescent="0.25">
      <c r="A963" s="223" t="s">
        <v>777</v>
      </c>
      <c r="B963" s="37">
        <v>32611</v>
      </c>
      <c r="C963" s="23">
        <v>3</v>
      </c>
      <c r="D963" s="1">
        <v>2</v>
      </c>
      <c r="E963" s="1">
        <v>13</v>
      </c>
      <c r="F963" s="19">
        <v>7</v>
      </c>
      <c r="G963" s="221" t="s">
        <v>2706</v>
      </c>
      <c r="H963" s="228" t="s">
        <v>3626</v>
      </c>
    </row>
    <row r="964" spans="1:9" ht="52.8" outlineLevel="3" x14ac:dyDescent="0.25">
      <c r="A964" s="223" t="s">
        <v>777</v>
      </c>
      <c r="B964" s="37">
        <v>32612</v>
      </c>
      <c r="C964" s="23">
        <v>3</v>
      </c>
      <c r="D964" s="1">
        <v>2</v>
      </c>
      <c r="E964" s="1">
        <v>13</v>
      </c>
      <c r="F964" s="19">
        <v>8</v>
      </c>
      <c r="G964" s="221" t="s">
        <v>2707</v>
      </c>
      <c r="H964" s="228" t="s">
        <v>3627</v>
      </c>
    </row>
    <row r="965" spans="1:9" ht="52.8" outlineLevel="3" x14ac:dyDescent="0.25">
      <c r="A965" s="223" t="s">
        <v>98</v>
      </c>
      <c r="B965" s="37">
        <v>32615</v>
      </c>
      <c r="C965" s="23">
        <v>3</v>
      </c>
      <c r="D965" s="1">
        <v>2</v>
      </c>
      <c r="E965" s="1">
        <v>13</v>
      </c>
      <c r="F965" s="19">
        <v>9</v>
      </c>
      <c r="G965" s="221" t="s">
        <v>3623</v>
      </c>
      <c r="H965" s="228" t="s">
        <v>3628</v>
      </c>
    </row>
    <row r="966" spans="1:9" ht="52.8" outlineLevel="3" x14ac:dyDescent="0.25">
      <c r="A966" s="223" t="s">
        <v>98</v>
      </c>
      <c r="B966" s="37">
        <v>32616</v>
      </c>
      <c r="C966" s="23">
        <v>3</v>
      </c>
      <c r="D966" s="1">
        <v>2</v>
      </c>
      <c r="E966" s="1">
        <v>13</v>
      </c>
      <c r="F966" s="19">
        <v>10</v>
      </c>
      <c r="G966" s="221" t="s">
        <v>3624</v>
      </c>
      <c r="H966" s="228" t="s">
        <v>3629</v>
      </c>
    </row>
    <row r="967" spans="1:9" ht="52.8" outlineLevel="3" x14ac:dyDescent="0.25">
      <c r="A967" s="223" t="s">
        <v>98</v>
      </c>
      <c r="B967" s="37">
        <v>32617</v>
      </c>
      <c r="C967" s="23">
        <v>3</v>
      </c>
      <c r="D967" s="1">
        <v>2</v>
      </c>
      <c r="E967" s="1">
        <v>13</v>
      </c>
      <c r="F967" s="19">
        <v>11</v>
      </c>
      <c r="G967" s="221" t="s">
        <v>3625</v>
      </c>
      <c r="H967" s="228" t="s">
        <v>3630</v>
      </c>
    </row>
    <row r="968" spans="1:9" ht="52.8" outlineLevel="3" x14ac:dyDescent="0.25">
      <c r="A968" s="223" t="s">
        <v>963</v>
      </c>
      <c r="B968" s="37">
        <v>32618</v>
      </c>
      <c r="C968" s="23">
        <v>3</v>
      </c>
      <c r="D968" s="1">
        <v>2</v>
      </c>
      <c r="E968" s="1">
        <v>13</v>
      </c>
      <c r="F968" s="19">
        <v>12</v>
      </c>
      <c r="G968" s="221" t="s">
        <v>3579</v>
      </c>
      <c r="H968" s="228" t="s">
        <v>3577</v>
      </c>
    </row>
    <row r="969" spans="1:9" ht="52.8" outlineLevel="3" x14ac:dyDescent="0.25">
      <c r="A969" s="223" t="s">
        <v>963</v>
      </c>
      <c r="B969" s="37">
        <v>32619</v>
      </c>
      <c r="C969" s="23">
        <v>3</v>
      </c>
      <c r="D969" s="1">
        <v>2</v>
      </c>
      <c r="E969" s="1">
        <v>13</v>
      </c>
      <c r="F969" s="19">
        <v>13</v>
      </c>
      <c r="G969" s="221" t="s">
        <v>3580</v>
      </c>
      <c r="H969" s="228" t="s">
        <v>3578</v>
      </c>
    </row>
    <row r="970" spans="1:9" ht="79.2" outlineLevel="3" x14ac:dyDescent="0.25">
      <c r="A970" s="223" t="s">
        <v>963</v>
      </c>
      <c r="B970" s="37">
        <v>32613</v>
      </c>
      <c r="C970" s="23">
        <v>3</v>
      </c>
      <c r="D970" s="1">
        <v>2</v>
      </c>
      <c r="E970" s="1">
        <v>13</v>
      </c>
      <c r="F970" s="19">
        <v>14</v>
      </c>
      <c r="G970" s="221" t="s">
        <v>2730</v>
      </c>
      <c r="H970" s="228" t="s">
        <v>2728</v>
      </c>
    </row>
    <row r="971" spans="1:9" ht="79.2" outlineLevel="3" x14ac:dyDescent="0.25">
      <c r="A971" s="223" t="s">
        <v>963</v>
      </c>
      <c r="B971" s="37">
        <v>32614</v>
      </c>
      <c r="C971" s="23">
        <v>3</v>
      </c>
      <c r="D971" s="1">
        <v>2</v>
      </c>
      <c r="E971" s="1">
        <v>13</v>
      </c>
      <c r="F971" s="19">
        <v>15</v>
      </c>
      <c r="G971" s="221" t="s">
        <v>2733</v>
      </c>
      <c r="H971" s="228" t="s">
        <v>2729</v>
      </c>
    </row>
    <row r="972" spans="1:9" ht="26.4" outlineLevel="3" x14ac:dyDescent="0.25">
      <c r="A972" s="223" t="s">
        <v>963</v>
      </c>
      <c r="B972" s="37">
        <v>32620</v>
      </c>
      <c r="C972" s="23">
        <v>3</v>
      </c>
      <c r="D972" s="1">
        <v>2</v>
      </c>
      <c r="E972" s="1">
        <v>13</v>
      </c>
      <c r="F972" s="19">
        <v>16</v>
      </c>
      <c r="G972" s="221" t="s">
        <v>3599</v>
      </c>
      <c r="H972" s="259" t="s">
        <v>3581</v>
      </c>
    </row>
    <row r="973" spans="1:9" ht="52.8" outlineLevel="3" x14ac:dyDescent="0.25">
      <c r="A973" s="223" t="s">
        <v>963</v>
      </c>
      <c r="B973" s="37">
        <v>32621</v>
      </c>
      <c r="C973" s="23">
        <v>3</v>
      </c>
      <c r="D973" s="1">
        <v>2</v>
      </c>
      <c r="E973" s="1">
        <v>13</v>
      </c>
      <c r="F973" s="19">
        <v>17</v>
      </c>
      <c r="G973" s="221" t="s">
        <v>3600</v>
      </c>
      <c r="H973" s="259" t="s">
        <v>3581</v>
      </c>
    </row>
    <row r="974" spans="1:9" ht="39.6" outlineLevel="3" x14ac:dyDescent="0.25">
      <c r="A974" s="223" t="s">
        <v>963</v>
      </c>
      <c r="B974" s="37">
        <v>32622</v>
      </c>
      <c r="C974" s="23">
        <v>3</v>
      </c>
      <c r="D974" s="1">
        <v>2</v>
      </c>
      <c r="E974" s="1">
        <v>13</v>
      </c>
      <c r="F974" s="19">
        <v>18</v>
      </c>
      <c r="G974" s="221" t="s">
        <v>3582</v>
      </c>
      <c r="H974" s="259" t="s">
        <v>3583</v>
      </c>
    </row>
    <row r="975" spans="1:9" ht="39.6" outlineLevel="3" x14ac:dyDescent="0.25">
      <c r="A975" s="223" t="s">
        <v>777</v>
      </c>
      <c r="B975" s="37">
        <v>32624</v>
      </c>
      <c r="C975" s="23">
        <v>3</v>
      </c>
      <c r="D975" s="1">
        <v>2</v>
      </c>
      <c r="E975" s="1">
        <v>13</v>
      </c>
      <c r="F975" s="19">
        <v>19</v>
      </c>
      <c r="G975" s="221" t="s">
        <v>4681</v>
      </c>
      <c r="H975" s="259" t="s">
        <v>4682</v>
      </c>
    </row>
    <row r="976" spans="1:9" outlineLevel="2" x14ac:dyDescent="0.25">
      <c r="A976" s="42"/>
      <c r="B976" s="38" t="s">
        <v>1109</v>
      </c>
      <c r="C976" s="25">
        <v>3</v>
      </c>
      <c r="D976" s="3">
        <v>2</v>
      </c>
      <c r="E976" s="3">
        <v>14</v>
      </c>
      <c r="F976" s="21"/>
      <c r="G976" s="226" t="s">
        <v>3302</v>
      </c>
      <c r="H976" s="101"/>
    </row>
    <row r="977" spans="1:8" ht="52.8" outlineLevel="3" x14ac:dyDescent="0.25">
      <c r="A977" s="223" t="s">
        <v>963</v>
      </c>
      <c r="B977" s="37">
        <v>32641</v>
      </c>
      <c r="C977" s="23">
        <v>3</v>
      </c>
      <c r="D977" s="1">
        <v>2</v>
      </c>
      <c r="E977" s="1">
        <v>14</v>
      </c>
      <c r="F977" s="19">
        <v>1</v>
      </c>
      <c r="G977" s="221" t="s">
        <v>3398</v>
      </c>
      <c r="H977" s="278"/>
    </row>
    <row r="978" spans="1:8" ht="26.4" outlineLevel="3" x14ac:dyDescent="0.25">
      <c r="A978" s="223" t="s">
        <v>963</v>
      </c>
      <c r="B978" s="37">
        <v>32642</v>
      </c>
      <c r="C978" s="23">
        <v>3</v>
      </c>
      <c r="D978" s="1">
        <v>2</v>
      </c>
      <c r="E978" s="1">
        <v>14</v>
      </c>
      <c r="F978" s="19">
        <v>2</v>
      </c>
      <c r="G978" s="221" t="s">
        <v>3323</v>
      </c>
      <c r="H978" s="259"/>
    </row>
    <row r="979" spans="1:8" ht="39.6" outlineLevel="3" x14ac:dyDescent="0.25">
      <c r="A979" s="223" t="s">
        <v>963</v>
      </c>
      <c r="B979" s="37">
        <v>32643</v>
      </c>
      <c r="C979" s="23">
        <v>3</v>
      </c>
      <c r="D979" s="1">
        <v>2</v>
      </c>
      <c r="E979" s="1">
        <v>14</v>
      </c>
      <c r="F979" s="19">
        <v>3</v>
      </c>
      <c r="G979" s="221" t="s">
        <v>3324</v>
      </c>
      <c r="H979" s="259"/>
    </row>
    <row r="980" spans="1:8" outlineLevel="2" x14ac:dyDescent="0.25">
      <c r="A980" s="42"/>
      <c r="B980" s="38" t="s">
        <v>1109</v>
      </c>
      <c r="C980" s="25">
        <v>3</v>
      </c>
      <c r="D980" s="3">
        <v>2</v>
      </c>
      <c r="E980" s="3">
        <v>15</v>
      </c>
      <c r="F980" s="21"/>
      <c r="G980" s="226" t="s">
        <v>3478</v>
      </c>
      <c r="H980" s="101"/>
    </row>
    <row r="981" spans="1:8" ht="39.6" outlineLevel="3" x14ac:dyDescent="0.25">
      <c r="A981" s="223" t="s">
        <v>98</v>
      </c>
      <c r="B981" s="37">
        <v>32651</v>
      </c>
      <c r="C981" s="23">
        <v>3</v>
      </c>
      <c r="D981" s="1">
        <v>2</v>
      </c>
      <c r="E981" s="1">
        <v>15</v>
      </c>
      <c r="F981" s="19">
        <v>1</v>
      </c>
      <c r="G981" s="221" t="s">
        <v>3479</v>
      </c>
      <c r="H981" s="278"/>
    </row>
    <row r="982" spans="1:8" ht="39.6" outlineLevel="3" x14ac:dyDescent="0.25">
      <c r="A982" s="223" t="s">
        <v>98</v>
      </c>
      <c r="B982" s="37">
        <v>32652</v>
      </c>
      <c r="C982" s="23">
        <v>3</v>
      </c>
      <c r="D982" s="1">
        <v>2</v>
      </c>
      <c r="E982" s="1">
        <v>15</v>
      </c>
      <c r="F982" s="19">
        <v>2</v>
      </c>
      <c r="G982" s="221" t="s">
        <v>3480</v>
      </c>
      <c r="H982" s="259"/>
    </row>
    <row r="983" spans="1:8" s="14" customFormat="1" ht="52.8" outlineLevel="3" x14ac:dyDescent="0.25">
      <c r="A983" s="223" t="s">
        <v>98</v>
      </c>
      <c r="B983" s="37">
        <v>32653</v>
      </c>
      <c r="C983" s="23">
        <v>3</v>
      </c>
      <c r="D983" s="1">
        <v>2</v>
      </c>
      <c r="E983" s="1">
        <v>15</v>
      </c>
      <c r="F983" s="19">
        <v>3</v>
      </c>
      <c r="G983" s="221" t="s">
        <v>3481</v>
      </c>
      <c r="H983" s="259"/>
    </row>
    <row r="984" spans="1:8" s="14" customFormat="1" ht="52.8" outlineLevel="3" x14ac:dyDescent="0.25">
      <c r="A984" s="223" t="s">
        <v>98</v>
      </c>
      <c r="B984" s="37">
        <v>32654</v>
      </c>
      <c r="C984" s="23">
        <v>3</v>
      </c>
      <c r="D984" s="1">
        <v>2</v>
      </c>
      <c r="E984" s="1">
        <v>15</v>
      </c>
      <c r="F984" s="19">
        <v>4</v>
      </c>
      <c r="G984" s="221" t="s">
        <v>3482</v>
      </c>
      <c r="H984" s="259"/>
    </row>
    <row r="985" spans="1:8" s="14" customFormat="1" outlineLevel="3" x14ac:dyDescent="0.25">
      <c r="A985" s="42"/>
      <c r="B985" s="38" t="s">
        <v>1109</v>
      </c>
      <c r="C985" s="25">
        <v>3</v>
      </c>
      <c r="D985" s="3">
        <v>2</v>
      </c>
      <c r="E985" s="3">
        <v>16</v>
      </c>
      <c r="F985" s="21"/>
      <c r="G985" s="226" t="s">
        <v>4246</v>
      </c>
      <c r="H985" s="101"/>
    </row>
    <row r="986" spans="1:8" s="14" customFormat="1" ht="39.6" outlineLevel="3" x14ac:dyDescent="0.25">
      <c r="A986" s="223" t="s">
        <v>963</v>
      </c>
      <c r="B986" s="37">
        <v>32661</v>
      </c>
      <c r="C986" s="23">
        <v>3</v>
      </c>
      <c r="D986" s="1">
        <v>2</v>
      </c>
      <c r="E986" s="1">
        <v>16</v>
      </c>
      <c r="F986" s="19">
        <v>1</v>
      </c>
      <c r="G986" s="221" t="s">
        <v>4247</v>
      </c>
      <c r="H986" s="224" t="s">
        <v>2142</v>
      </c>
    </row>
    <row r="987" spans="1:8" s="14" customFormat="1" ht="52.8" outlineLevel="3" x14ac:dyDescent="0.25">
      <c r="A987" s="223" t="s">
        <v>963</v>
      </c>
      <c r="B987" s="37">
        <v>32662</v>
      </c>
      <c r="C987" s="23">
        <v>3</v>
      </c>
      <c r="D987" s="1">
        <v>2</v>
      </c>
      <c r="E987" s="1">
        <v>16</v>
      </c>
      <c r="F987" s="19">
        <v>2</v>
      </c>
      <c r="G987" s="221" t="s">
        <v>4248</v>
      </c>
      <c r="H987" s="224" t="s">
        <v>2141</v>
      </c>
    </row>
    <row r="988" spans="1:8" s="14" customFormat="1" ht="66" outlineLevel="3" x14ac:dyDescent="0.25">
      <c r="A988" s="223" t="s">
        <v>963</v>
      </c>
      <c r="B988" s="37">
        <v>32663</v>
      </c>
      <c r="C988" s="23">
        <v>3</v>
      </c>
      <c r="D988" s="1">
        <v>2</v>
      </c>
      <c r="E988" s="1">
        <v>16</v>
      </c>
      <c r="F988" s="19">
        <v>3</v>
      </c>
      <c r="G988" s="221" t="s">
        <v>4250</v>
      </c>
      <c r="H988" s="224"/>
    </row>
    <row r="989" spans="1:8" s="14" customFormat="1" ht="66" outlineLevel="3" x14ac:dyDescent="0.25">
      <c r="A989" s="223" t="s">
        <v>963</v>
      </c>
      <c r="B989" s="37">
        <v>32664</v>
      </c>
      <c r="C989" s="23">
        <v>3</v>
      </c>
      <c r="D989" s="1">
        <v>2</v>
      </c>
      <c r="E989" s="1">
        <v>16</v>
      </c>
      <c r="F989" s="19">
        <v>4</v>
      </c>
      <c r="G989" s="221" t="s">
        <v>4249</v>
      </c>
      <c r="H989" s="224"/>
    </row>
    <row r="990" spans="1:8" s="14" customFormat="1" ht="39.6" outlineLevel="3" x14ac:dyDescent="0.25">
      <c r="A990" s="223" t="s">
        <v>963</v>
      </c>
      <c r="B990" s="37">
        <v>32665</v>
      </c>
      <c r="C990" s="23">
        <v>3</v>
      </c>
      <c r="D990" s="1">
        <v>2</v>
      </c>
      <c r="E990" s="1">
        <v>16</v>
      </c>
      <c r="F990" s="19">
        <v>5</v>
      </c>
      <c r="G990" s="221" t="s">
        <v>4298</v>
      </c>
      <c r="H990" s="99"/>
    </row>
    <row r="991" spans="1:8" ht="13.8" outlineLevel="2" thickBot="1" x14ac:dyDescent="0.3">
      <c r="A991" s="52" t="s">
        <v>908</v>
      </c>
      <c r="B991" s="68"/>
      <c r="C991" s="364">
        <f>COUNT(F841:F991)</f>
        <v>138</v>
      </c>
      <c r="D991" s="365"/>
      <c r="E991" s="365"/>
      <c r="F991" s="366"/>
      <c r="G991" s="50" t="s">
        <v>2080</v>
      </c>
      <c r="H991" s="104"/>
    </row>
    <row r="992" spans="1:8" s="14" customFormat="1" outlineLevel="1" x14ac:dyDescent="0.25">
      <c r="A992" s="41"/>
      <c r="B992" s="36" t="s">
        <v>1109</v>
      </c>
      <c r="C992" s="24">
        <v>3</v>
      </c>
      <c r="D992" s="2">
        <v>3</v>
      </c>
      <c r="E992" s="2"/>
      <c r="F992" s="20"/>
      <c r="G992" s="11" t="s">
        <v>1101</v>
      </c>
      <c r="H992" s="100"/>
    </row>
    <row r="993" spans="1:8" s="14" customFormat="1" ht="26.4" outlineLevel="2" x14ac:dyDescent="0.25">
      <c r="A993" s="32" t="s">
        <v>777</v>
      </c>
      <c r="B993" s="37">
        <v>33010</v>
      </c>
      <c r="C993" s="23">
        <v>3</v>
      </c>
      <c r="D993" s="1">
        <v>3</v>
      </c>
      <c r="E993" s="1">
        <v>0</v>
      </c>
      <c r="F993" s="19">
        <v>1</v>
      </c>
      <c r="G993" s="221" t="s">
        <v>2939</v>
      </c>
      <c r="H993" s="99" t="s">
        <v>1143</v>
      </c>
    </row>
    <row r="994" spans="1:8" s="14" customFormat="1" ht="26.4" outlineLevel="2" x14ac:dyDescent="0.25">
      <c r="A994" s="32" t="s">
        <v>777</v>
      </c>
      <c r="B994" s="37">
        <v>33011</v>
      </c>
      <c r="C994" s="23">
        <v>3</v>
      </c>
      <c r="D994" s="1">
        <v>3</v>
      </c>
      <c r="E994" s="1">
        <v>0</v>
      </c>
      <c r="F994" s="19">
        <v>2</v>
      </c>
      <c r="G994" s="221" t="s">
        <v>2940</v>
      </c>
      <c r="H994" s="99" t="s">
        <v>1144</v>
      </c>
    </row>
    <row r="995" spans="1:8" s="14" customFormat="1" ht="79.2" outlineLevel="2" x14ac:dyDescent="0.25">
      <c r="A995" s="32" t="s">
        <v>777</v>
      </c>
      <c r="B995" s="35">
        <v>33003</v>
      </c>
      <c r="C995" s="23">
        <v>3</v>
      </c>
      <c r="D995" s="1">
        <v>3</v>
      </c>
      <c r="E995" s="1">
        <v>0</v>
      </c>
      <c r="F995" s="19">
        <v>3</v>
      </c>
      <c r="G995" s="221" t="s">
        <v>2941</v>
      </c>
      <c r="H995" s="224" t="s">
        <v>2952</v>
      </c>
    </row>
    <row r="996" spans="1:8" s="14" customFormat="1" ht="39.6" outlineLevel="2" x14ac:dyDescent="0.25">
      <c r="A996" s="316" t="s">
        <v>4086</v>
      </c>
      <c r="B996" s="37">
        <v>33004</v>
      </c>
      <c r="C996" s="23">
        <v>3</v>
      </c>
      <c r="D996" s="1">
        <v>3</v>
      </c>
      <c r="E996" s="1">
        <v>0</v>
      </c>
      <c r="F996" s="19">
        <v>4</v>
      </c>
      <c r="G996" s="221" t="s">
        <v>2942</v>
      </c>
      <c r="H996" s="224" t="s">
        <v>2951</v>
      </c>
    </row>
    <row r="997" spans="1:8" s="14" customFormat="1" ht="39.6" outlineLevel="2" x14ac:dyDescent="0.25">
      <c r="A997" s="222" t="s">
        <v>4023</v>
      </c>
      <c r="B997" s="37">
        <v>33005</v>
      </c>
      <c r="C997" s="23">
        <v>3</v>
      </c>
      <c r="D997" s="1">
        <v>3</v>
      </c>
      <c r="E997" s="1">
        <v>0</v>
      </c>
      <c r="F997" s="19">
        <v>5</v>
      </c>
      <c r="G997" s="221" t="s">
        <v>4038</v>
      </c>
      <c r="H997" s="224" t="s">
        <v>4035</v>
      </c>
    </row>
    <row r="998" spans="1:8" s="14" customFormat="1" ht="26.4" outlineLevel="2" x14ac:dyDescent="0.25">
      <c r="A998" s="32" t="s">
        <v>777</v>
      </c>
      <c r="B998" s="37">
        <v>33018</v>
      </c>
      <c r="C998" s="23">
        <v>3</v>
      </c>
      <c r="D998" s="1">
        <v>3</v>
      </c>
      <c r="E998" s="1">
        <v>0</v>
      </c>
      <c r="F998" s="19">
        <v>6</v>
      </c>
      <c r="G998" s="221" t="s">
        <v>2944</v>
      </c>
      <c r="H998" s="99"/>
    </row>
    <row r="999" spans="1:8" s="14" customFormat="1" ht="39.6" outlineLevel="2" x14ac:dyDescent="0.25">
      <c r="A999" s="316" t="s">
        <v>4086</v>
      </c>
      <c r="B999" s="37">
        <v>33019</v>
      </c>
      <c r="C999" s="23">
        <v>3</v>
      </c>
      <c r="D999" s="1">
        <v>3</v>
      </c>
      <c r="E999" s="1">
        <v>0</v>
      </c>
      <c r="F999" s="19">
        <v>7</v>
      </c>
      <c r="G999" s="221" t="s">
        <v>2954</v>
      </c>
      <c r="H999" s="224" t="s">
        <v>2948</v>
      </c>
    </row>
    <row r="1000" spans="1:8" s="14" customFormat="1" ht="39.6" outlineLevel="2" x14ac:dyDescent="0.25">
      <c r="A1000" s="222" t="s">
        <v>4023</v>
      </c>
      <c r="B1000" s="37">
        <v>33028</v>
      </c>
      <c r="C1000" s="23">
        <v>3</v>
      </c>
      <c r="D1000" s="1">
        <v>3</v>
      </c>
      <c r="E1000" s="1">
        <v>0</v>
      </c>
      <c r="F1000" s="19">
        <v>8</v>
      </c>
      <c r="G1000" s="221" t="s">
        <v>4057</v>
      </c>
      <c r="H1000" s="224" t="s">
        <v>4058</v>
      </c>
    </row>
    <row r="1001" spans="1:8" s="14" customFormat="1" ht="39.6" outlineLevel="2" x14ac:dyDescent="0.25">
      <c r="A1001" s="222" t="s">
        <v>777</v>
      </c>
      <c r="B1001" s="256">
        <v>33030</v>
      </c>
      <c r="C1001" s="23">
        <v>3</v>
      </c>
      <c r="D1001" s="1">
        <v>3</v>
      </c>
      <c r="E1001" s="1">
        <v>0</v>
      </c>
      <c r="F1001" s="19">
        <v>9</v>
      </c>
      <c r="G1001" s="221" t="s">
        <v>3388</v>
      </c>
      <c r="H1001" s="224" t="s">
        <v>3389</v>
      </c>
    </row>
    <row r="1002" spans="1:8" s="14" customFormat="1" ht="26.4" outlineLevel="2" x14ac:dyDescent="0.25">
      <c r="A1002" s="222" t="s">
        <v>777</v>
      </c>
      <c r="B1002" s="256">
        <v>33031</v>
      </c>
      <c r="C1002" s="23">
        <v>3</v>
      </c>
      <c r="D1002" s="1">
        <v>3</v>
      </c>
      <c r="E1002" s="1">
        <v>0</v>
      </c>
      <c r="F1002" s="19">
        <v>10</v>
      </c>
      <c r="G1002" s="221" t="s">
        <v>3390</v>
      </c>
      <c r="H1002" s="224"/>
    </row>
    <row r="1003" spans="1:8" s="14" customFormat="1" ht="26.4" outlineLevel="2" x14ac:dyDescent="0.25">
      <c r="A1003" s="32" t="s">
        <v>777</v>
      </c>
      <c r="B1003" s="37">
        <v>33020</v>
      </c>
      <c r="C1003" s="23">
        <v>3</v>
      </c>
      <c r="D1003" s="1">
        <v>3</v>
      </c>
      <c r="E1003" s="1">
        <v>0</v>
      </c>
      <c r="F1003" s="19">
        <v>11</v>
      </c>
      <c r="G1003" s="221" t="s">
        <v>2945</v>
      </c>
      <c r="H1003" s="99"/>
    </row>
    <row r="1004" spans="1:8" s="14" customFormat="1" ht="39.6" outlineLevel="2" x14ac:dyDescent="0.25">
      <c r="A1004" s="32" t="s">
        <v>777</v>
      </c>
      <c r="B1004" s="37">
        <v>33021</v>
      </c>
      <c r="C1004" s="23">
        <v>3</v>
      </c>
      <c r="D1004" s="1">
        <v>3</v>
      </c>
      <c r="E1004" s="1">
        <v>0</v>
      </c>
      <c r="F1004" s="19">
        <v>12</v>
      </c>
      <c r="G1004" s="221" t="s">
        <v>2946</v>
      </c>
      <c r="H1004" s="224" t="s">
        <v>2947</v>
      </c>
    </row>
    <row r="1005" spans="1:8" s="14" customFormat="1" ht="26.4" outlineLevel="2" x14ac:dyDescent="0.25">
      <c r="A1005" s="222" t="s">
        <v>98</v>
      </c>
      <c r="B1005" s="37">
        <v>33026</v>
      </c>
      <c r="C1005" s="23">
        <v>3</v>
      </c>
      <c r="D1005" s="1">
        <v>3</v>
      </c>
      <c r="E1005" s="1">
        <v>0</v>
      </c>
      <c r="F1005" s="19">
        <v>13</v>
      </c>
      <c r="G1005" s="221" t="s">
        <v>3087</v>
      </c>
      <c r="H1005" s="224" t="s">
        <v>3088</v>
      </c>
    </row>
    <row r="1006" spans="1:8" s="14" customFormat="1" ht="39.6" outlineLevel="2" x14ac:dyDescent="0.25">
      <c r="A1006" s="222" t="s">
        <v>4023</v>
      </c>
      <c r="B1006" s="37">
        <v>33032</v>
      </c>
      <c r="C1006" s="23">
        <v>3</v>
      </c>
      <c r="D1006" s="1">
        <v>3</v>
      </c>
      <c r="E1006" s="1">
        <v>0</v>
      </c>
      <c r="F1006" s="19">
        <v>32</v>
      </c>
      <c r="G1006" s="221" t="s">
        <v>4621</v>
      </c>
      <c r="H1006" s="224" t="s">
        <v>4623</v>
      </c>
    </row>
    <row r="1007" spans="1:8" s="14" customFormat="1" ht="92.4" outlineLevel="2" x14ac:dyDescent="0.25">
      <c r="A1007" s="222" t="s">
        <v>963</v>
      </c>
      <c r="B1007" s="37">
        <v>33027</v>
      </c>
      <c r="C1007" s="23">
        <v>3</v>
      </c>
      <c r="D1007" s="1">
        <v>3</v>
      </c>
      <c r="E1007" s="1">
        <v>0</v>
      </c>
      <c r="F1007" s="19">
        <v>15</v>
      </c>
      <c r="G1007" s="221" t="s">
        <v>3112</v>
      </c>
      <c r="H1007" s="224" t="s">
        <v>3089</v>
      </c>
    </row>
    <row r="1008" spans="1:8" s="14" customFormat="1" ht="39.6" outlineLevel="2" x14ac:dyDescent="0.25">
      <c r="A1008" s="222" t="s">
        <v>963</v>
      </c>
      <c r="B1008" s="37">
        <v>33029</v>
      </c>
      <c r="C1008" s="23">
        <v>3</v>
      </c>
      <c r="D1008" s="1">
        <v>3</v>
      </c>
      <c r="E1008" s="1">
        <v>0</v>
      </c>
      <c r="F1008" s="19">
        <v>16</v>
      </c>
      <c r="G1008" s="221" t="s">
        <v>3163</v>
      </c>
      <c r="H1008" s="224" t="s">
        <v>3164</v>
      </c>
    </row>
    <row r="1009" spans="1:8" ht="26.4" outlineLevel="2" x14ac:dyDescent="0.25">
      <c r="A1009" s="32" t="s">
        <v>777</v>
      </c>
      <c r="B1009" s="37">
        <v>33022</v>
      </c>
      <c r="C1009" s="23">
        <v>3</v>
      </c>
      <c r="D1009" s="1">
        <v>3</v>
      </c>
      <c r="E1009" s="1">
        <v>0</v>
      </c>
      <c r="F1009" s="19">
        <v>17</v>
      </c>
      <c r="G1009" s="221" t="s">
        <v>2949</v>
      </c>
      <c r="H1009" s="99"/>
    </row>
    <row r="1010" spans="1:8" ht="39.6" outlineLevel="2" x14ac:dyDescent="0.25">
      <c r="A1010" s="32" t="s">
        <v>777</v>
      </c>
      <c r="B1010" s="37">
        <v>33023</v>
      </c>
      <c r="C1010" s="23">
        <v>3</v>
      </c>
      <c r="D1010" s="1">
        <v>3</v>
      </c>
      <c r="E1010" s="1">
        <v>0</v>
      </c>
      <c r="F1010" s="19">
        <v>18</v>
      </c>
      <c r="G1010" s="221" t="s">
        <v>2950</v>
      </c>
      <c r="H1010" s="224" t="s">
        <v>4623</v>
      </c>
    </row>
    <row r="1011" spans="1:8" ht="39.6" outlineLevel="2" x14ac:dyDescent="0.25">
      <c r="A1011" s="222" t="s">
        <v>4023</v>
      </c>
      <c r="B1011" s="37">
        <v>33033</v>
      </c>
      <c r="C1011" s="23">
        <v>3</v>
      </c>
      <c r="D1011" s="1">
        <v>3</v>
      </c>
      <c r="E1011" s="1">
        <v>0</v>
      </c>
      <c r="F1011" s="19">
        <v>33</v>
      </c>
      <c r="G1011" s="221" t="s">
        <v>4622</v>
      </c>
      <c r="H1011" s="224" t="s">
        <v>4623</v>
      </c>
    </row>
    <row r="1012" spans="1:8" ht="26.4" outlineLevel="2" x14ac:dyDescent="0.25">
      <c r="A1012" s="32" t="s">
        <v>777</v>
      </c>
      <c r="B1012" s="37">
        <v>33024</v>
      </c>
      <c r="C1012" s="23">
        <v>3</v>
      </c>
      <c r="D1012" s="1">
        <v>3</v>
      </c>
      <c r="E1012" s="1">
        <v>0</v>
      </c>
      <c r="F1012" s="19">
        <v>19</v>
      </c>
      <c r="G1012" s="221" t="s">
        <v>3162</v>
      </c>
      <c r="H1012" s="99"/>
    </row>
    <row r="1013" spans="1:8" s="15" customFormat="1" ht="26.4" outlineLevel="2" x14ac:dyDescent="0.25">
      <c r="A1013" s="32" t="s">
        <v>777</v>
      </c>
      <c r="B1013" s="37">
        <v>33025</v>
      </c>
      <c r="C1013" s="23">
        <v>3</v>
      </c>
      <c r="D1013" s="1">
        <v>3</v>
      </c>
      <c r="E1013" s="1">
        <v>0</v>
      </c>
      <c r="F1013" s="19">
        <v>20</v>
      </c>
      <c r="G1013" s="221" t="s">
        <v>3062</v>
      </c>
      <c r="H1013" s="224" t="s">
        <v>3063</v>
      </c>
    </row>
    <row r="1014" spans="1:8" ht="39.6" outlineLevel="2" x14ac:dyDescent="0.25">
      <c r="A1014" s="32" t="s">
        <v>98</v>
      </c>
      <c r="B1014" s="35">
        <v>33015</v>
      </c>
      <c r="C1014" s="23">
        <v>3</v>
      </c>
      <c r="D1014" s="1">
        <v>3</v>
      </c>
      <c r="E1014" s="1">
        <v>0</v>
      </c>
      <c r="F1014" s="19">
        <v>21</v>
      </c>
      <c r="G1014" s="10" t="s">
        <v>1095</v>
      </c>
      <c r="H1014" s="98" t="s">
        <v>1150</v>
      </c>
    </row>
    <row r="1015" spans="1:8" ht="26.4" outlineLevel="2" x14ac:dyDescent="0.25">
      <c r="A1015" s="32" t="s">
        <v>98</v>
      </c>
      <c r="B1015" s="35">
        <v>33016</v>
      </c>
      <c r="C1015" s="23">
        <v>3</v>
      </c>
      <c r="D1015" s="1">
        <v>3</v>
      </c>
      <c r="E1015" s="1">
        <v>0</v>
      </c>
      <c r="F1015" s="19">
        <v>22</v>
      </c>
      <c r="G1015" s="10" t="s">
        <v>752</v>
      </c>
      <c r="H1015" s="98"/>
    </row>
    <row r="1016" spans="1:8" s="15" customFormat="1" ht="52.8" outlineLevel="2" x14ac:dyDescent="0.25">
      <c r="A1016" s="32" t="s">
        <v>98</v>
      </c>
      <c r="B1016" s="35">
        <v>33002</v>
      </c>
      <c r="C1016" s="23">
        <v>3</v>
      </c>
      <c r="D1016" s="1">
        <v>3</v>
      </c>
      <c r="E1016" s="1">
        <v>0</v>
      </c>
      <c r="F1016" s="19">
        <v>23</v>
      </c>
      <c r="G1016" s="221" t="s">
        <v>4156</v>
      </c>
      <c r="H1016" s="228" t="s">
        <v>4154</v>
      </c>
    </row>
    <row r="1017" spans="1:8" s="15" customFormat="1" outlineLevel="2" x14ac:dyDescent="0.25">
      <c r="A1017" s="42"/>
      <c r="B1017" s="38" t="s">
        <v>1109</v>
      </c>
      <c r="C1017" s="25">
        <v>3</v>
      </c>
      <c r="D1017" s="3">
        <v>3</v>
      </c>
      <c r="E1017" s="3">
        <v>1</v>
      </c>
      <c r="F1017" s="21"/>
      <c r="G1017" s="12" t="s">
        <v>988</v>
      </c>
      <c r="H1017" s="101"/>
    </row>
    <row r="1018" spans="1:8" s="15" customFormat="1" ht="26.4" outlineLevel="3" x14ac:dyDescent="0.25">
      <c r="A1018" s="32" t="s">
        <v>777</v>
      </c>
      <c r="B1018" s="37">
        <v>33101</v>
      </c>
      <c r="C1018" s="26">
        <v>3</v>
      </c>
      <c r="D1018" s="4">
        <v>3</v>
      </c>
      <c r="E1018" s="4">
        <v>1</v>
      </c>
      <c r="F1018" s="22">
        <v>1</v>
      </c>
      <c r="G1018" s="10" t="s">
        <v>1166</v>
      </c>
      <c r="H1018" s="99"/>
    </row>
    <row r="1019" spans="1:8" s="265" customFormat="1" ht="39.6" outlineLevel="3" x14ac:dyDescent="0.25">
      <c r="A1019" s="32" t="s">
        <v>777</v>
      </c>
      <c r="B1019" s="35">
        <v>33117</v>
      </c>
      <c r="C1019" s="23">
        <v>3</v>
      </c>
      <c r="D1019" s="4">
        <v>3</v>
      </c>
      <c r="E1019" s="4">
        <v>1</v>
      </c>
      <c r="F1019" s="22">
        <v>2</v>
      </c>
      <c r="G1019" s="10" t="s">
        <v>1751</v>
      </c>
      <c r="H1019" s="98"/>
    </row>
    <row r="1020" spans="1:8" ht="26.4" outlineLevel="3" x14ac:dyDescent="0.25">
      <c r="A1020" s="32" t="s">
        <v>777</v>
      </c>
      <c r="B1020" s="35">
        <v>33116</v>
      </c>
      <c r="C1020" s="26">
        <v>3</v>
      </c>
      <c r="D1020" s="4">
        <v>3</v>
      </c>
      <c r="E1020" s="4">
        <v>1</v>
      </c>
      <c r="F1020" s="22">
        <v>3</v>
      </c>
      <c r="G1020" s="10" t="s">
        <v>391</v>
      </c>
      <c r="H1020" s="99" t="s">
        <v>1073</v>
      </c>
    </row>
    <row r="1021" spans="1:8" ht="52.8" outlineLevel="3" x14ac:dyDescent="0.25">
      <c r="A1021" s="316" t="s">
        <v>98</v>
      </c>
      <c r="B1021" s="35">
        <v>33111</v>
      </c>
      <c r="C1021" s="23">
        <v>3</v>
      </c>
      <c r="D1021" s="1">
        <v>3</v>
      </c>
      <c r="E1021" s="1">
        <v>1</v>
      </c>
      <c r="F1021" s="22">
        <v>4</v>
      </c>
      <c r="G1021" s="221" t="s">
        <v>4177</v>
      </c>
      <c r="H1021" s="323"/>
    </row>
    <row r="1022" spans="1:8" ht="39.6" outlineLevel="3" x14ac:dyDescent="0.25">
      <c r="A1022" s="316" t="s">
        <v>963</v>
      </c>
      <c r="B1022" s="35">
        <v>33122</v>
      </c>
      <c r="C1022" s="23">
        <v>3</v>
      </c>
      <c r="D1022" s="1">
        <v>3</v>
      </c>
      <c r="E1022" s="1">
        <v>1</v>
      </c>
      <c r="F1022" s="22">
        <v>5</v>
      </c>
      <c r="G1022" s="221" t="s">
        <v>4186</v>
      </c>
      <c r="H1022" s="98"/>
    </row>
    <row r="1023" spans="1:8" ht="26.4" outlineLevel="3" x14ac:dyDescent="0.25">
      <c r="A1023" s="32" t="s">
        <v>777</v>
      </c>
      <c r="B1023" s="35">
        <v>33112</v>
      </c>
      <c r="C1023" s="23">
        <v>3</v>
      </c>
      <c r="D1023" s="1">
        <v>3</v>
      </c>
      <c r="E1023" s="1">
        <v>1</v>
      </c>
      <c r="F1023" s="22">
        <v>6</v>
      </c>
      <c r="G1023" s="221" t="s">
        <v>2591</v>
      </c>
      <c r="H1023" s="98"/>
    </row>
    <row r="1024" spans="1:8" ht="39.6" outlineLevel="3" x14ac:dyDescent="0.25">
      <c r="A1024" s="222" t="s">
        <v>777</v>
      </c>
      <c r="B1024" s="252">
        <v>33123</v>
      </c>
      <c r="C1024" s="23">
        <v>3</v>
      </c>
      <c r="D1024" s="1">
        <v>3</v>
      </c>
      <c r="E1024" s="1">
        <v>1</v>
      </c>
      <c r="F1024" s="22">
        <v>7</v>
      </c>
      <c r="G1024" s="221" t="s">
        <v>4341</v>
      </c>
      <c r="H1024" s="228" t="s">
        <v>4342</v>
      </c>
    </row>
    <row r="1025" spans="1:8" ht="39.6" outlineLevel="3" x14ac:dyDescent="0.25">
      <c r="A1025" s="222" t="s">
        <v>777</v>
      </c>
      <c r="B1025" s="263">
        <v>33118</v>
      </c>
      <c r="C1025" s="23">
        <v>3</v>
      </c>
      <c r="D1025" s="1">
        <v>3</v>
      </c>
      <c r="E1025" s="1">
        <v>1</v>
      </c>
      <c r="F1025" s="22">
        <v>8</v>
      </c>
      <c r="G1025" s="225" t="s">
        <v>2554</v>
      </c>
      <c r="H1025" s="264" t="s">
        <v>2555</v>
      </c>
    </row>
    <row r="1026" spans="1:8" s="14" customFormat="1" ht="26.4" outlineLevel="3" x14ac:dyDescent="0.25">
      <c r="A1026" s="32" t="s">
        <v>777</v>
      </c>
      <c r="B1026" s="35">
        <v>33102</v>
      </c>
      <c r="C1026" s="23">
        <v>3</v>
      </c>
      <c r="D1026" s="1">
        <v>3</v>
      </c>
      <c r="E1026" s="1">
        <v>1</v>
      </c>
      <c r="F1026" s="22">
        <v>9</v>
      </c>
      <c r="G1026" s="10" t="s">
        <v>422</v>
      </c>
      <c r="H1026" s="98"/>
    </row>
    <row r="1027" spans="1:8" s="14" customFormat="1" ht="26.4" outlineLevel="3" x14ac:dyDescent="0.25">
      <c r="A1027" s="32" t="s">
        <v>777</v>
      </c>
      <c r="B1027" s="35">
        <v>33103</v>
      </c>
      <c r="C1027" s="23">
        <v>3</v>
      </c>
      <c r="D1027" s="1">
        <v>3</v>
      </c>
      <c r="E1027" s="1">
        <v>1</v>
      </c>
      <c r="F1027" s="22">
        <v>10</v>
      </c>
      <c r="G1027" s="221" t="s">
        <v>423</v>
      </c>
      <c r="H1027" s="98"/>
    </row>
    <row r="1028" spans="1:8" s="14" customFormat="1" ht="26.4" outlineLevel="3" x14ac:dyDescent="0.25">
      <c r="A1028" s="32" t="s">
        <v>98</v>
      </c>
      <c r="B1028" s="35">
        <v>33113</v>
      </c>
      <c r="C1028" s="23">
        <v>3</v>
      </c>
      <c r="D1028" s="1">
        <v>3</v>
      </c>
      <c r="E1028" s="1">
        <v>1</v>
      </c>
      <c r="F1028" s="22">
        <v>11</v>
      </c>
      <c r="G1028" s="10" t="s">
        <v>753</v>
      </c>
      <c r="H1028" s="98"/>
    </row>
    <row r="1029" spans="1:8" s="14" customFormat="1" ht="26.4" outlineLevel="3" x14ac:dyDescent="0.25">
      <c r="A1029" s="32" t="s">
        <v>98</v>
      </c>
      <c r="B1029" s="35">
        <v>33114</v>
      </c>
      <c r="C1029" s="23">
        <v>3</v>
      </c>
      <c r="D1029" s="1">
        <v>3</v>
      </c>
      <c r="E1029" s="1">
        <v>1</v>
      </c>
      <c r="F1029" s="22">
        <v>12</v>
      </c>
      <c r="G1029" s="10" t="s">
        <v>498</v>
      </c>
      <c r="H1029" s="98"/>
    </row>
    <row r="1030" spans="1:8" ht="39.6" outlineLevel="3" x14ac:dyDescent="0.25">
      <c r="A1030" s="33" t="s">
        <v>777</v>
      </c>
      <c r="B1030" s="37">
        <v>33115</v>
      </c>
      <c r="C1030" s="26">
        <v>3</v>
      </c>
      <c r="D1030" s="4">
        <v>3</v>
      </c>
      <c r="E1030" s="4">
        <v>1</v>
      </c>
      <c r="F1030" s="22">
        <v>13</v>
      </c>
      <c r="G1030" s="221" t="s">
        <v>3098</v>
      </c>
      <c r="H1030" s="98" t="s">
        <v>207</v>
      </c>
    </row>
    <row r="1031" spans="1:8" s="15" customFormat="1" ht="26.4" outlineLevel="3" x14ac:dyDescent="0.25">
      <c r="A1031" s="33" t="s">
        <v>777</v>
      </c>
      <c r="B1031" s="37">
        <v>33119</v>
      </c>
      <c r="C1031" s="26">
        <v>3</v>
      </c>
      <c r="D1031" s="4">
        <v>3</v>
      </c>
      <c r="E1031" s="4">
        <v>1</v>
      </c>
      <c r="F1031" s="22">
        <v>14</v>
      </c>
      <c r="G1031" s="221" t="s">
        <v>3099</v>
      </c>
      <c r="H1031" s="98"/>
    </row>
    <row r="1032" spans="1:8" s="15" customFormat="1" ht="66" outlineLevel="3" x14ac:dyDescent="0.25">
      <c r="A1032" s="33" t="s">
        <v>963</v>
      </c>
      <c r="B1032" s="37">
        <v>33120</v>
      </c>
      <c r="C1032" s="26">
        <v>3</v>
      </c>
      <c r="D1032" s="4">
        <v>3</v>
      </c>
      <c r="E1032" s="4">
        <v>1</v>
      </c>
      <c r="F1032" s="22">
        <v>15</v>
      </c>
      <c r="G1032" s="221" t="s">
        <v>3011</v>
      </c>
      <c r="H1032" s="228" t="s">
        <v>3083</v>
      </c>
    </row>
    <row r="1033" spans="1:8" s="15" customFormat="1" ht="66" outlineLevel="3" x14ac:dyDescent="0.25">
      <c r="A1033" s="33" t="s">
        <v>963</v>
      </c>
      <c r="B1033" s="37">
        <v>33121</v>
      </c>
      <c r="C1033" s="26">
        <v>3</v>
      </c>
      <c r="D1033" s="4">
        <v>3</v>
      </c>
      <c r="E1033" s="4">
        <v>1</v>
      </c>
      <c r="F1033" s="22">
        <v>16</v>
      </c>
      <c r="G1033" s="221" t="s">
        <v>3012</v>
      </c>
      <c r="H1033" s="228" t="s">
        <v>3084</v>
      </c>
    </row>
    <row r="1034" spans="1:8" s="15" customFormat="1" outlineLevel="2" x14ac:dyDescent="0.25">
      <c r="A1034" s="42"/>
      <c r="B1034" s="38" t="s">
        <v>1109</v>
      </c>
      <c r="C1034" s="25">
        <v>3</v>
      </c>
      <c r="D1034" s="3">
        <v>3</v>
      </c>
      <c r="E1034" s="3">
        <v>2</v>
      </c>
      <c r="F1034" s="21"/>
      <c r="G1034" s="12" t="s">
        <v>255</v>
      </c>
      <c r="H1034" s="101"/>
    </row>
    <row r="1035" spans="1:8" s="15" customFormat="1" ht="26.4" outlineLevel="3" x14ac:dyDescent="0.25">
      <c r="A1035" s="32" t="s">
        <v>777</v>
      </c>
      <c r="B1035" s="35">
        <v>33201</v>
      </c>
      <c r="C1035" s="23">
        <v>3</v>
      </c>
      <c r="D1035" s="1">
        <v>3</v>
      </c>
      <c r="E1035" s="1">
        <v>2</v>
      </c>
      <c r="F1035" s="19">
        <v>1</v>
      </c>
      <c r="G1035" s="10" t="s">
        <v>766</v>
      </c>
      <c r="H1035" s="98" t="s">
        <v>424</v>
      </c>
    </row>
    <row r="1036" spans="1:8" s="15" customFormat="1" ht="26.4" outlineLevel="3" x14ac:dyDescent="0.25">
      <c r="A1036" s="32" t="s">
        <v>777</v>
      </c>
      <c r="B1036" s="35">
        <v>33202</v>
      </c>
      <c r="C1036" s="23">
        <v>3</v>
      </c>
      <c r="D1036" s="1">
        <v>3</v>
      </c>
      <c r="E1036" s="1">
        <v>2</v>
      </c>
      <c r="F1036" s="19">
        <v>2</v>
      </c>
      <c r="G1036" s="10" t="s">
        <v>508</v>
      </c>
      <c r="H1036" s="98"/>
    </row>
    <row r="1037" spans="1:8" s="15" customFormat="1" ht="39.6" outlineLevel="3" x14ac:dyDescent="0.25">
      <c r="A1037" s="32" t="s">
        <v>777</v>
      </c>
      <c r="B1037" s="35">
        <v>33203</v>
      </c>
      <c r="C1037" s="23">
        <v>3</v>
      </c>
      <c r="D1037" s="1">
        <v>3</v>
      </c>
      <c r="E1037" s="1">
        <v>2</v>
      </c>
      <c r="F1037" s="19">
        <v>3</v>
      </c>
      <c r="G1037" s="10" t="s">
        <v>1262</v>
      </c>
      <c r="H1037" s="98" t="s">
        <v>425</v>
      </c>
    </row>
    <row r="1038" spans="1:8" s="15" customFormat="1" ht="66" outlineLevel="3" x14ac:dyDescent="0.25">
      <c r="A1038" s="222" t="s">
        <v>777</v>
      </c>
      <c r="B1038" s="35">
        <v>33231</v>
      </c>
      <c r="C1038" s="23">
        <v>3</v>
      </c>
      <c r="D1038" s="1">
        <v>3</v>
      </c>
      <c r="E1038" s="1">
        <v>2</v>
      </c>
      <c r="F1038" s="19">
        <v>4</v>
      </c>
      <c r="G1038" s="10" t="s">
        <v>2507</v>
      </c>
      <c r="H1038" s="98" t="s">
        <v>2498</v>
      </c>
    </row>
    <row r="1039" spans="1:8" s="15" customFormat="1" ht="66" outlineLevel="3" x14ac:dyDescent="0.25">
      <c r="A1039" s="222" t="s">
        <v>777</v>
      </c>
      <c r="B1039" s="35">
        <v>33232</v>
      </c>
      <c r="C1039" s="23">
        <v>3</v>
      </c>
      <c r="D1039" s="1">
        <v>3</v>
      </c>
      <c r="E1039" s="1">
        <v>2</v>
      </c>
      <c r="F1039" s="19">
        <v>5</v>
      </c>
      <c r="G1039" s="10" t="s">
        <v>2508</v>
      </c>
      <c r="H1039" s="98" t="s">
        <v>2499</v>
      </c>
    </row>
    <row r="1040" spans="1:8" s="15" customFormat="1" ht="26.4" outlineLevel="3" x14ac:dyDescent="0.25">
      <c r="A1040" s="32" t="s">
        <v>777</v>
      </c>
      <c r="B1040" s="35">
        <v>33204</v>
      </c>
      <c r="C1040" s="23">
        <v>3</v>
      </c>
      <c r="D1040" s="1">
        <v>3</v>
      </c>
      <c r="E1040" s="1">
        <v>2</v>
      </c>
      <c r="F1040" s="19">
        <v>6</v>
      </c>
      <c r="G1040" s="10" t="s">
        <v>886</v>
      </c>
      <c r="H1040" s="98" t="s">
        <v>426</v>
      </c>
    </row>
    <row r="1041" spans="1:8" s="15" customFormat="1" ht="26.4" outlineLevel="3" x14ac:dyDescent="0.25">
      <c r="A1041" s="32" t="s">
        <v>777</v>
      </c>
      <c r="B1041" s="35">
        <v>33205</v>
      </c>
      <c r="C1041" s="23">
        <v>3</v>
      </c>
      <c r="D1041" s="1">
        <v>3</v>
      </c>
      <c r="E1041" s="1">
        <v>2</v>
      </c>
      <c r="F1041" s="19">
        <v>7</v>
      </c>
      <c r="G1041" s="10" t="s">
        <v>648</v>
      </c>
      <c r="H1041" s="98"/>
    </row>
    <row r="1042" spans="1:8" s="16" customFormat="1" ht="39.6" outlineLevel="3" x14ac:dyDescent="0.25">
      <c r="A1042" s="32" t="s">
        <v>777</v>
      </c>
      <c r="B1042" s="35">
        <v>33206</v>
      </c>
      <c r="C1042" s="23">
        <v>3</v>
      </c>
      <c r="D1042" s="1">
        <v>3</v>
      </c>
      <c r="E1042" s="1">
        <v>2</v>
      </c>
      <c r="F1042" s="19">
        <v>8</v>
      </c>
      <c r="G1042" s="10" t="s">
        <v>718</v>
      </c>
      <c r="H1042" s="98" t="s">
        <v>1001</v>
      </c>
    </row>
    <row r="1043" spans="1:8" s="15" customFormat="1" ht="66" outlineLevel="3" x14ac:dyDescent="0.25">
      <c r="A1043" s="222" t="s">
        <v>777</v>
      </c>
      <c r="B1043" s="35">
        <v>33233</v>
      </c>
      <c r="C1043" s="23">
        <v>3</v>
      </c>
      <c r="D1043" s="1">
        <v>3</v>
      </c>
      <c r="E1043" s="1">
        <v>2</v>
      </c>
      <c r="F1043" s="19">
        <v>9</v>
      </c>
      <c r="G1043" s="10" t="s">
        <v>2509</v>
      </c>
      <c r="H1043" s="98" t="s">
        <v>2501</v>
      </c>
    </row>
    <row r="1044" spans="1:8" ht="66" outlineLevel="3" x14ac:dyDescent="0.25">
      <c r="A1044" s="222" t="s">
        <v>777</v>
      </c>
      <c r="B1044" s="35">
        <v>33234</v>
      </c>
      <c r="C1044" s="23">
        <v>3</v>
      </c>
      <c r="D1044" s="1">
        <v>3</v>
      </c>
      <c r="E1044" s="1">
        <v>2</v>
      </c>
      <c r="F1044" s="19">
        <v>10</v>
      </c>
      <c r="G1044" s="10" t="s">
        <v>2510</v>
      </c>
      <c r="H1044" s="98" t="s">
        <v>2502</v>
      </c>
    </row>
    <row r="1045" spans="1:8" ht="26.4" outlineLevel="3" x14ac:dyDescent="0.25">
      <c r="A1045" s="32" t="s">
        <v>777</v>
      </c>
      <c r="B1045" s="35">
        <v>33207</v>
      </c>
      <c r="C1045" s="23">
        <v>3</v>
      </c>
      <c r="D1045" s="1">
        <v>3</v>
      </c>
      <c r="E1045" s="1">
        <v>2</v>
      </c>
      <c r="F1045" s="19">
        <v>11</v>
      </c>
      <c r="G1045" s="10" t="s">
        <v>1043</v>
      </c>
      <c r="H1045" s="98"/>
    </row>
    <row r="1046" spans="1:8" s="14" customFormat="1" ht="26.4" outlineLevel="3" x14ac:dyDescent="0.25">
      <c r="A1046" s="33" t="s">
        <v>777</v>
      </c>
      <c r="B1046" s="37">
        <v>33228</v>
      </c>
      <c r="C1046" s="26">
        <v>3</v>
      </c>
      <c r="D1046" s="4">
        <v>3</v>
      </c>
      <c r="E1046" s="4">
        <v>2</v>
      </c>
      <c r="F1046" s="19">
        <v>12</v>
      </c>
      <c r="G1046" s="10" t="s">
        <v>231</v>
      </c>
      <c r="H1046" s="99"/>
    </row>
    <row r="1047" spans="1:8" s="14" customFormat="1" ht="26.4" outlineLevel="3" x14ac:dyDescent="0.25">
      <c r="A1047" s="32" t="s">
        <v>98</v>
      </c>
      <c r="B1047" s="35">
        <v>33208</v>
      </c>
      <c r="C1047" s="23">
        <v>3</v>
      </c>
      <c r="D1047" s="1">
        <v>3</v>
      </c>
      <c r="E1047" s="1">
        <v>2</v>
      </c>
      <c r="F1047" s="19">
        <v>13</v>
      </c>
      <c r="G1047" s="10" t="s">
        <v>497</v>
      </c>
      <c r="H1047" s="98"/>
    </row>
    <row r="1048" spans="1:8" s="14" customFormat="1" ht="26.4" outlineLevel="3" x14ac:dyDescent="0.25">
      <c r="A1048" s="32" t="s">
        <v>98</v>
      </c>
      <c r="B1048" s="35">
        <v>33209</v>
      </c>
      <c r="C1048" s="23">
        <v>3</v>
      </c>
      <c r="D1048" s="1">
        <v>3</v>
      </c>
      <c r="E1048" s="1">
        <v>2</v>
      </c>
      <c r="F1048" s="19">
        <v>14</v>
      </c>
      <c r="G1048" s="10" t="s">
        <v>515</v>
      </c>
      <c r="H1048" s="98"/>
    </row>
    <row r="1049" spans="1:8" s="16" customFormat="1" ht="39.6" outlineLevel="3" x14ac:dyDescent="0.25">
      <c r="A1049" s="32" t="s">
        <v>98</v>
      </c>
      <c r="B1049" s="35">
        <v>33210</v>
      </c>
      <c r="C1049" s="23">
        <v>3</v>
      </c>
      <c r="D1049" s="1">
        <v>3</v>
      </c>
      <c r="E1049" s="1">
        <v>2</v>
      </c>
      <c r="F1049" s="19">
        <v>15</v>
      </c>
      <c r="G1049" s="10" t="s">
        <v>932</v>
      </c>
      <c r="H1049" s="98"/>
    </row>
    <row r="1050" spans="1:8" s="14" customFormat="1" ht="39.6" outlineLevel="3" x14ac:dyDescent="0.25">
      <c r="A1050" s="33" t="s">
        <v>963</v>
      </c>
      <c r="B1050" s="37">
        <v>33224</v>
      </c>
      <c r="C1050" s="26">
        <v>3</v>
      </c>
      <c r="D1050" s="4">
        <v>3</v>
      </c>
      <c r="E1050" s="4">
        <v>2</v>
      </c>
      <c r="F1050" s="19">
        <v>16</v>
      </c>
      <c r="G1050" s="221" t="s">
        <v>3100</v>
      </c>
      <c r="H1050" s="99"/>
    </row>
    <row r="1051" spans="1:8" s="14" customFormat="1" ht="26.4" outlineLevel="3" x14ac:dyDescent="0.25">
      <c r="A1051" s="33" t="s">
        <v>963</v>
      </c>
      <c r="B1051" s="37">
        <v>33235</v>
      </c>
      <c r="C1051" s="26">
        <v>3</v>
      </c>
      <c r="D1051" s="4">
        <v>3</v>
      </c>
      <c r="E1051" s="4">
        <v>2</v>
      </c>
      <c r="F1051" s="19">
        <v>17</v>
      </c>
      <c r="G1051" s="221" t="s">
        <v>3101</v>
      </c>
      <c r="H1051" s="99"/>
    </row>
    <row r="1052" spans="1:8" s="14" customFormat="1" ht="66" outlineLevel="3" x14ac:dyDescent="0.25">
      <c r="A1052" s="33" t="s">
        <v>777</v>
      </c>
      <c r="B1052" s="37">
        <v>33226</v>
      </c>
      <c r="C1052" s="26">
        <v>3</v>
      </c>
      <c r="D1052" s="4">
        <v>3</v>
      </c>
      <c r="E1052" s="4">
        <v>2</v>
      </c>
      <c r="F1052" s="19">
        <v>18</v>
      </c>
      <c r="G1052" s="221" t="s">
        <v>4422</v>
      </c>
      <c r="H1052" s="224" t="s">
        <v>4334</v>
      </c>
    </row>
    <row r="1053" spans="1:8" s="14" customFormat="1" ht="52.8" outlineLevel="3" x14ac:dyDescent="0.25">
      <c r="A1053" s="223" t="s">
        <v>3854</v>
      </c>
      <c r="B1053" s="307">
        <v>33229</v>
      </c>
      <c r="C1053" s="308"/>
      <c r="D1053" s="309"/>
      <c r="E1053" s="309"/>
      <c r="F1053" s="310"/>
      <c r="G1053" s="312" t="s">
        <v>413</v>
      </c>
      <c r="H1053" s="311" t="s">
        <v>204</v>
      </c>
    </row>
    <row r="1054" spans="1:8" s="14" customFormat="1" ht="79.2" outlineLevel="3" x14ac:dyDescent="0.25">
      <c r="A1054" s="223" t="s">
        <v>963</v>
      </c>
      <c r="B1054" s="256">
        <v>33238</v>
      </c>
      <c r="C1054" s="26">
        <v>3</v>
      </c>
      <c r="D1054" s="4">
        <v>3</v>
      </c>
      <c r="E1054" s="4">
        <v>2</v>
      </c>
      <c r="F1054" s="22">
        <v>19</v>
      </c>
      <c r="G1054" s="221" t="s">
        <v>4387</v>
      </c>
      <c r="H1054" s="224" t="s">
        <v>4388</v>
      </c>
    </row>
    <row r="1055" spans="1:8" ht="26.4" outlineLevel="3" x14ac:dyDescent="0.25">
      <c r="A1055" s="33" t="s">
        <v>777</v>
      </c>
      <c r="B1055" s="37">
        <v>33227</v>
      </c>
      <c r="C1055" s="26">
        <v>3</v>
      </c>
      <c r="D1055" s="4">
        <v>3</v>
      </c>
      <c r="E1055" s="4">
        <v>2</v>
      </c>
      <c r="F1055" s="19">
        <v>20</v>
      </c>
      <c r="G1055" s="10" t="s">
        <v>1205</v>
      </c>
      <c r="H1055" s="99" t="s">
        <v>1073</v>
      </c>
    </row>
    <row r="1056" spans="1:8" ht="52.8" outlineLevel="3" x14ac:dyDescent="0.25">
      <c r="A1056" s="33" t="s">
        <v>777</v>
      </c>
      <c r="B1056" s="37">
        <v>33230</v>
      </c>
      <c r="C1056" s="26">
        <v>3</v>
      </c>
      <c r="D1056" s="4">
        <v>3</v>
      </c>
      <c r="E1056" s="4">
        <v>2</v>
      </c>
      <c r="F1056" s="19">
        <v>21</v>
      </c>
      <c r="G1056" s="221" t="s">
        <v>1752</v>
      </c>
      <c r="H1056" s="98" t="s">
        <v>1628</v>
      </c>
    </row>
    <row r="1057" spans="1:8" ht="66" outlineLevel="3" x14ac:dyDescent="0.25">
      <c r="A1057" s="33" t="s">
        <v>963</v>
      </c>
      <c r="B1057" s="37">
        <v>33236</v>
      </c>
      <c r="C1057" s="26">
        <v>3</v>
      </c>
      <c r="D1057" s="4">
        <v>3</v>
      </c>
      <c r="E1057" s="4">
        <v>2</v>
      </c>
      <c r="F1057" s="19">
        <v>22</v>
      </c>
      <c r="G1057" s="221" t="s">
        <v>3003</v>
      </c>
      <c r="H1057" s="228" t="s">
        <v>3085</v>
      </c>
    </row>
    <row r="1058" spans="1:8" ht="66" outlineLevel="3" x14ac:dyDescent="0.25">
      <c r="A1058" s="33" t="s">
        <v>963</v>
      </c>
      <c r="B1058" s="37">
        <v>33237</v>
      </c>
      <c r="C1058" s="26">
        <v>3</v>
      </c>
      <c r="D1058" s="4">
        <v>3</v>
      </c>
      <c r="E1058" s="4">
        <v>2</v>
      </c>
      <c r="F1058" s="19">
        <v>23</v>
      </c>
      <c r="G1058" s="221" t="s">
        <v>3004</v>
      </c>
      <c r="H1058" s="228" t="s">
        <v>3086</v>
      </c>
    </row>
    <row r="1059" spans="1:8" ht="39.6" outlineLevel="2" x14ac:dyDescent="0.25">
      <c r="A1059" s="42"/>
      <c r="B1059" s="38" t="s">
        <v>1109</v>
      </c>
      <c r="C1059" s="25">
        <v>3</v>
      </c>
      <c r="D1059" s="3">
        <v>3</v>
      </c>
      <c r="E1059" s="3">
        <v>3</v>
      </c>
      <c r="F1059" s="21"/>
      <c r="G1059" s="12" t="s">
        <v>256</v>
      </c>
      <c r="H1059" s="101" t="s">
        <v>589</v>
      </c>
    </row>
    <row r="1060" spans="1:8" ht="52.8" outlineLevel="3" x14ac:dyDescent="0.25">
      <c r="A1060" s="32" t="s">
        <v>777</v>
      </c>
      <c r="B1060" s="35">
        <v>33301</v>
      </c>
      <c r="C1060" s="23">
        <v>3</v>
      </c>
      <c r="D1060" s="1">
        <v>3</v>
      </c>
      <c r="E1060" s="1">
        <v>3</v>
      </c>
      <c r="F1060" s="19">
        <v>1</v>
      </c>
      <c r="G1060" s="221" t="s">
        <v>2429</v>
      </c>
      <c r="H1060" s="228" t="s">
        <v>2910</v>
      </c>
    </row>
    <row r="1061" spans="1:8" s="265" customFormat="1" ht="26.4" outlineLevel="3" x14ac:dyDescent="0.25">
      <c r="A1061" s="32" t="s">
        <v>777</v>
      </c>
      <c r="B1061" s="35">
        <v>33302</v>
      </c>
      <c r="C1061" s="23">
        <v>3</v>
      </c>
      <c r="D1061" s="1">
        <v>3</v>
      </c>
      <c r="E1061" s="1">
        <v>3</v>
      </c>
      <c r="F1061" s="19">
        <v>2</v>
      </c>
      <c r="G1061" s="10" t="s">
        <v>187</v>
      </c>
      <c r="H1061" s="98"/>
    </row>
    <row r="1062" spans="1:8" ht="52.8" outlineLevel="3" x14ac:dyDescent="0.25">
      <c r="A1062" s="33" t="s">
        <v>777</v>
      </c>
      <c r="B1062" s="37">
        <v>33303</v>
      </c>
      <c r="C1062" s="23">
        <v>3</v>
      </c>
      <c r="D1062" s="1">
        <v>3</v>
      </c>
      <c r="E1062" s="1">
        <v>3</v>
      </c>
      <c r="F1062" s="19">
        <v>3</v>
      </c>
      <c r="G1062" s="10" t="s">
        <v>632</v>
      </c>
      <c r="H1062" s="99" t="s">
        <v>1513</v>
      </c>
    </row>
    <row r="1063" spans="1:8" ht="26.4" outlineLevel="3" x14ac:dyDescent="0.25">
      <c r="A1063" s="32" t="s">
        <v>777</v>
      </c>
      <c r="B1063" s="35">
        <v>33304</v>
      </c>
      <c r="C1063" s="23">
        <v>3</v>
      </c>
      <c r="D1063" s="1">
        <v>3</v>
      </c>
      <c r="E1063" s="1">
        <v>3</v>
      </c>
      <c r="F1063" s="19">
        <v>4</v>
      </c>
      <c r="G1063" s="10" t="s">
        <v>1307</v>
      </c>
      <c r="H1063" s="98"/>
    </row>
    <row r="1064" spans="1:8" ht="26.4" outlineLevel="3" x14ac:dyDescent="0.25">
      <c r="A1064" s="32" t="s">
        <v>777</v>
      </c>
      <c r="B1064" s="35">
        <v>33305</v>
      </c>
      <c r="C1064" s="23">
        <v>3</v>
      </c>
      <c r="D1064" s="1">
        <v>3</v>
      </c>
      <c r="E1064" s="1">
        <v>3</v>
      </c>
      <c r="F1064" s="19">
        <v>5</v>
      </c>
      <c r="G1064" s="10" t="s">
        <v>173</v>
      </c>
      <c r="H1064" s="98"/>
    </row>
    <row r="1065" spans="1:8" ht="39.6" outlineLevel="3" x14ac:dyDescent="0.25">
      <c r="A1065" s="222" t="s">
        <v>777</v>
      </c>
      <c r="B1065" s="263">
        <v>33325</v>
      </c>
      <c r="C1065" s="134">
        <v>3</v>
      </c>
      <c r="D1065" s="1">
        <v>3</v>
      </c>
      <c r="E1065" s="1">
        <v>3</v>
      </c>
      <c r="F1065" s="19">
        <v>6</v>
      </c>
      <c r="G1065" s="225" t="s">
        <v>2556</v>
      </c>
      <c r="H1065" s="264" t="s">
        <v>2557</v>
      </c>
    </row>
    <row r="1066" spans="1:8" ht="26.4" outlineLevel="3" x14ac:dyDescent="0.25">
      <c r="A1066" s="32" t="s">
        <v>777</v>
      </c>
      <c r="B1066" s="35">
        <v>33356</v>
      </c>
      <c r="C1066" s="23">
        <v>3</v>
      </c>
      <c r="D1066" s="1">
        <v>3</v>
      </c>
      <c r="E1066" s="1">
        <v>3</v>
      </c>
      <c r="F1066" s="19">
        <v>7</v>
      </c>
      <c r="G1066" s="221" t="s">
        <v>2535</v>
      </c>
      <c r="H1066" s="98"/>
    </row>
    <row r="1067" spans="1:8" ht="52.8" outlineLevel="3" x14ac:dyDescent="0.25">
      <c r="A1067" s="32" t="s">
        <v>777</v>
      </c>
      <c r="B1067" s="35">
        <v>33306</v>
      </c>
      <c r="C1067" s="23">
        <v>3</v>
      </c>
      <c r="D1067" s="1">
        <v>3</v>
      </c>
      <c r="E1067" s="1">
        <v>3</v>
      </c>
      <c r="F1067" s="19">
        <v>8</v>
      </c>
      <c r="G1067" s="221" t="s">
        <v>2430</v>
      </c>
      <c r="H1067" s="228" t="s">
        <v>2909</v>
      </c>
    </row>
    <row r="1068" spans="1:8" s="265" customFormat="1" ht="26.4" outlineLevel="3" x14ac:dyDescent="0.25">
      <c r="A1068" s="32" t="s">
        <v>777</v>
      </c>
      <c r="B1068" s="35">
        <v>33307</v>
      </c>
      <c r="C1068" s="23">
        <v>3</v>
      </c>
      <c r="D1068" s="1">
        <v>3</v>
      </c>
      <c r="E1068" s="1">
        <v>3</v>
      </c>
      <c r="F1068" s="19">
        <v>9</v>
      </c>
      <c r="G1068" s="10" t="s">
        <v>586</v>
      </c>
      <c r="H1068" s="98"/>
    </row>
    <row r="1069" spans="1:8" ht="52.8" outlineLevel="3" x14ac:dyDescent="0.25">
      <c r="A1069" s="33" t="s">
        <v>777</v>
      </c>
      <c r="B1069" s="37">
        <v>33308</v>
      </c>
      <c r="C1069" s="23">
        <v>3</v>
      </c>
      <c r="D1069" s="1">
        <v>3</v>
      </c>
      <c r="E1069" s="1">
        <v>3</v>
      </c>
      <c r="F1069" s="19">
        <v>10</v>
      </c>
      <c r="G1069" s="10" t="s">
        <v>1306</v>
      </c>
      <c r="H1069" s="224" t="s">
        <v>1514</v>
      </c>
    </row>
    <row r="1070" spans="1:8" ht="26.4" outlineLevel="3" x14ac:dyDescent="0.25">
      <c r="A1070" s="32" t="s">
        <v>777</v>
      </c>
      <c r="B1070" s="35">
        <v>33309</v>
      </c>
      <c r="C1070" s="23">
        <v>3</v>
      </c>
      <c r="D1070" s="1">
        <v>3</v>
      </c>
      <c r="E1070" s="1">
        <v>3</v>
      </c>
      <c r="F1070" s="19">
        <v>11</v>
      </c>
      <c r="G1070" s="10" t="s">
        <v>1308</v>
      </c>
      <c r="H1070" s="98"/>
    </row>
    <row r="1071" spans="1:8" ht="26.4" outlineLevel="3" x14ac:dyDescent="0.25">
      <c r="A1071" s="32" t="s">
        <v>777</v>
      </c>
      <c r="B1071" s="35">
        <v>33310</v>
      </c>
      <c r="C1071" s="23">
        <v>3</v>
      </c>
      <c r="D1071" s="1">
        <v>3</v>
      </c>
      <c r="E1071" s="1">
        <v>3</v>
      </c>
      <c r="F1071" s="19">
        <v>12</v>
      </c>
      <c r="G1071" s="10" t="s">
        <v>564</v>
      </c>
      <c r="H1071" s="98"/>
    </row>
    <row r="1072" spans="1:8" ht="39.6" outlineLevel="3" x14ac:dyDescent="0.25">
      <c r="A1072" s="222" t="s">
        <v>777</v>
      </c>
      <c r="B1072" s="263">
        <v>33326</v>
      </c>
      <c r="C1072" s="134">
        <v>3</v>
      </c>
      <c r="D1072" s="1">
        <v>3</v>
      </c>
      <c r="E1072" s="1">
        <v>3</v>
      </c>
      <c r="F1072" s="19">
        <v>13</v>
      </c>
      <c r="G1072" s="225" t="s">
        <v>2558</v>
      </c>
      <c r="H1072" s="264" t="s">
        <v>2557</v>
      </c>
    </row>
    <row r="1073" spans="1:8" s="265" customFormat="1" ht="26.4" outlineLevel="3" x14ac:dyDescent="0.25">
      <c r="A1073" s="32" t="s">
        <v>777</v>
      </c>
      <c r="B1073" s="35">
        <v>33360</v>
      </c>
      <c r="C1073" s="23">
        <v>3</v>
      </c>
      <c r="D1073" s="1">
        <v>3</v>
      </c>
      <c r="E1073" s="1">
        <v>3</v>
      </c>
      <c r="F1073" s="19">
        <v>14</v>
      </c>
      <c r="G1073" s="221" t="s">
        <v>2536</v>
      </c>
      <c r="H1073" s="98"/>
    </row>
    <row r="1074" spans="1:8" ht="26.4" outlineLevel="3" x14ac:dyDescent="0.25">
      <c r="A1074" s="32" t="s">
        <v>777</v>
      </c>
      <c r="B1074" s="35">
        <v>33353</v>
      </c>
      <c r="C1074" s="23">
        <v>3</v>
      </c>
      <c r="D1074" s="1">
        <v>3</v>
      </c>
      <c r="E1074" s="1">
        <v>3</v>
      </c>
      <c r="F1074" s="19">
        <v>15</v>
      </c>
      <c r="G1074" s="221" t="s">
        <v>2433</v>
      </c>
      <c r="H1074" s="98"/>
    </row>
    <row r="1075" spans="1:8" ht="26.4" outlineLevel="3" x14ac:dyDescent="0.25">
      <c r="A1075" s="32" t="s">
        <v>777</v>
      </c>
      <c r="B1075" s="35">
        <v>33354</v>
      </c>
      <c r="C1075" s="23">
        <v>3</v>
      </c>
      <c r="D1075" s="1">
        <v>3</v>
      </c>
      <c r="E1075" s="1">
        <v>3</v>
      </c>
      <c r="F1075" s="19">
        <v>16</v>
      </c>
      <c r="G1075" s="221" t="s">
        <v>2431</v>
      </c>
      <c r="H1075" s="98"/>
    </row>
    <row r="1076" spans="1:8" ht="26.4" outlineLevel="3" x14ac:dyDescent="0.25">
      <c r="A1076" s="32" t="s">
        <v>777</v>
      </c>
      <c r="B1076" s="35">
        <v>33355</v>
      </c>
      <c r="C1076" s="23">
        <v>3</v>
      </c>
      <c r="D1076" s="1">
        <v>3</v>
      </c>
      <c r="E1076" s="1">
        <v>3</v>
      </c>
      <c r="F1076" s="19">
        <v>17</v>
      </c>
      <c r="G1076" s="221" t="s">
        <v>2432</v>
      </c>
      <c r="H1076" s="98"/>
    </row>
    <row r="1077" spans="1:8" s="265" customFormat="1" ht="39.6" outlineLevel="3" x14ac:dyDescent="0.25">
      <c r="A1077" s="222" t="s">
        <v>777</v>
      </c>
      <c r="B1077" s="263">
        <v>33329</v>
      </c>
      <c r="C1077" s="134">
        <v>3</v>
      </c>
      <c r="D1077" s="1">
        <v>3</v>
      </c>
      <c r="E1077" s="1">
        <v>3</v>
      </c>
      <c r="F1077" s="19">
        <v>18</v>
      </c>
      <c r="G1077" s="225" t="s">
        <v>2561</v>
      </c>
      <c r="H1077" s="264" t="s">
        <v>2545</v>
      </c>
    </row>
    <row r="1078" spans="1:8" ht="26.4" outlineLevel="3" x14ac:dyDescent="0.25">
      <c r="A1078" s="32" t="s">
        <v>777</v>
      </c>
      <c r="B1078" s="35">
        <v>33357</v>
      </c>
      <c r="C1078" s="23">
        <v>3</v>
      </c>
      <c r="D1078" s="1">
        <v>3</v>
      </c>
      <c r="E1078" s="1">
        <v>3</v>
      </c>
      <c r="F1078" s="19">
        <v>19</v>
      </c>
      <c r="G1078" s="221" t="s">
        <v>2434</v>
      </c>
      <c r="H1078" s="98"/>
    </row>
    <row r="1079" spans="1:8" ht="26.4" outlineLevel="3" x14ac:dyDescent="0.25">
      <c r="A1079" s="32" t="s">
        <v>777</v>
      </c>
      <c r="B1079" s="35">
        <v>33358</v>
      </c>
      <c r="C1079" s="23">
        <v>3</v>
      </c>
      <c r="D1079" s="1">
        <v>3</v>
      </c>
      <c r="E1079" s="1">
        <v>3</v>
      </c>
      <c r="F1079" s="19">
        <v>20</v>
      </c>
      <c r="G1079" s="221" t="s">
        <v>2435</v>
      </c>
      <c r="H1079" s="98"/>
    </row>
    <row r="1080" spans="1:8" ht="26.4" outlineLevel="3" x14ac:dyDescent="0.25">
      <c r="A1080" s="32" t="s">
        <v>777</v>
      </c>
      <c r="B1080" s="35">
        <v>33359</v>
      </c>
      <c r="C1080" s="23">
        <v>3</v>
      </c>
      <c r="D1080" s="1">
        <v>3</v>
      </c>
      <c r="E1080" s="1">
        <v>3</v>
      </c>
      <c r="F1080" s="19">
        <v>21</v>
      </c>
      <c r="G1080" s="221" t="s">
        <v>2436</v>
      </c>
      <c r="H1080" s="98"/>
    </row>
    <row r="1081" spans="1:8" ht="39.6" outlineLevel="3" x14ac:dyDescent="0.25">
      <c r="A1081" s="222" t="s">
        <v>777</v>
      </c>
      <c r="B1081" s="263">
        <v>33330</v>
      </c>
      <c r="C1081" s="134">
        <v>3</v>
      </c>
      <c r="D1081" s="1">
        <v>3</v>
      </c>
      <c r="E1081" s="1">
        <v>3</v>
      </c>
      <c r="F1081" s="19">
        <v>22</v>
      </c>
      <c r="G1081" s="225" t="s">
        <v>2562</v>
      </c>
      <c r="H1081" s="264" t="s">
        <v>2545</v>
      </c>
    </row>
    <row r="1082" spans="1:8" ht="52.8" outlineLevel="3" x14ac:dyDescent="0.25">
      <c r="A1082" s="32" t="s">
        <v>777</v>
      </c>
      <c r="B1082" s="35">
        <v>33311</v>
      </c>
      <c r="C1082" s="23">
        <v>3</v>
      </c>
      <c r="D1082" s="1">
        <v>3</v>
      </c>
      <c r="E1082" s="1">
        <v>3</v>
      </c>
      <c r="F1082" s="19">
        <v>23</v>
      </c>
      <c r="G1082" s="10" t="s">
        <v>896</v>
      </c>
      <c r="H1082" s="224" t="s">
        <v>2911</v>
      </c>
    </row>
    <row r="1083" spans="1:8" s="265" customFormat="1" ht="26.4" outlineLevel="3" x14ac:dyDescent="0.25">
      <c r="A1083" s="32" t="s">
        <v>777</v>
      </c>
      <c r="B1083" s="35">
        <v>33312</v>
      </c>
      <c r="C1083" s="23">
        <v>3</v>
      </c>
      <c r="D1083" s="1">
        <v>3</v>
      </c>
      <c r="E1083" s="1">
        <v>3</v>
      </c>
      <c r="F1083" s="19">
        <v>24</v>
      </c>
      <c r="G1083" s="10" t="s">
        <v>1202</v>
      </c>
      <c r="H1083" s="98"/>
    </row>
    <row r="1084" spans="1:8" ht="52.8" outlineLevel="3" x14ac:dyDescent="0.25">
      <c r="A1084" s="33" t="s">
        <v>777</v>
      </c>
      <c r="B1084" s="37">
        <v>33313</v>
      </c>
      <c r="C1084" s="23">
        <v>3</v>
      </c>
      <c r="D1084" s="1">
        <v>3</v>
      </c>
      <c r="E1084" s="1">
        <v>3</v>
      </c>
      <c r="F1084" s="19">
        <v>25</v>
      </c>
      <c r="G1084" s="10" t="s">
        <v>1142</v>
      </c>
      <c r="H1084" s="224" t="s">
        <v>1515</v>
      </c>
    </row>
    <row r="1085" spans="1:8" ht="26.4" outlineLevel="3" x14ac:dyDescent="0.25">
      <c r="A1085" s="32" t="s">
        <v>777</v>
      </c>
      <c r="B1085" s="35">
        <v>33314</v>
      </c>
      <c r="C1085" s="23">
        <v>3</v>
      </c>
      <c r="D1085" s="1">
        <v>3</v>
      </c>
      <c r="E1085" s="1">
        <v>3</v>
      </c>
      <c r="F1085" s="19">
        <v>26</v>
      </c>
      <c r="G1085" s="10" t="s">
        <v>1309</v>
      </c>
      <c r="H1085" s="98"/>
    </row>
    <row r="1086" spans="1:8" ht="26.4" outlineLevel="3" x14ac:dyDescent="0.25">
      <c r="A1086" s="32" t="s">
        <v>777</v>
      </c>
      <c r="B1086" s="35">
        <v>33315</v>
      </c>
      <c r="C1086" s="23">
        <v>3</v>
      </c>
      <c r="D1086" s="1">
        <v>3</v>
      </c>
      <c r="E1086" s="1">
        <v>3</v>
      </c>
      <c r="F1086" s="19">
        <v>27</v>
      </c>
      <c r="G1086" s="10" t="s">
        <v>1238</v>
      </c>
      <c r="H1086" s="98"/>
    </row>
    <row r="1087" spans="1:8" ht="39.6" outlineLevel="3" x14ac:dyDescent="0.25">
      <c r="A1087" s="222" t="s">
        <v>777</v>
      </c>
      <c r="B1087" s="263">
        <v>33327</v>
      </c>
      <c r="C1087" s="134">
        <v>3</v>
      </c>
      <c r="D1087" s="1">
        <v>3</v>
      </c>
      <c r="E1087" s="1">
        <v>3</v>
      </c>
      <c r="F1087" s="19">
        <v>28</v>
      </c>
      <c r="G1087" s="225" t="s">
        <v>2559</v>
      </c>
      <c r="H1087" s="264" t="s">
        <v>2557</v>
      </c>
    </row>
    <row r="1088" spans="1:8" ht="52.8" outlineLevel="3" x14ac:dyDescent="0.25">
      <c r="A1088" s="32" t="s">
        <v>777</v>
      </c>
      <c r="B1088" s="35">
        <v>33316</v>
      </c>
      <c r="C1088" s="23">
        <v>3</v>
      </c>
      <c r="D1088" s="1">
        <v>3</v>
      </c>
      <c r="E1088" s="1">
        <v>3</v>
      </c>
      <c r="F1088" s="19">
        <v>29</v>
      </c>
      <c r="G1088" s="10" t="s">
        <v>835</v>
      </c>
      <c r="H1088" s="224" t="s">
        <v>2912</v>
      </c>
    </row>
    <row r="1089" spans="1:8" s="265" customFormat="1" ht="26.4" outlineLevel="3" x14ac:dyDescent="0.25">
      <c r="A1089" s="32" t="s">
        <v>777</v>
      </c>
      <c r="B1089" s="35">
        <v>33317</v>
      </c>
      <c r="C1089" s="23">
        <v>3</v>
      </c>
      <c r="D1089" s="1">
        <v>3</v>
      </c>
      <c r="E1089" s="1">
        <v>3</v>
      </c>
      <c r="F1089" s="19">
        <v>30</v>
      </c>
      <c r="G1089" s="10" t="s">
        <v>1201</v>
      </c>
      <c r="H1089" s="98"/>
    </row>
    <row r="1090" spans="1:8" ht="66" outlineLevel="3" x14ac:dyDescent="0.25">
      <c r="A1090" s="33" t="s">
        <v>777</v>
      </c>
      <c r="B1090" s="37">
        <v>33318</v>
      </c>
      <c r="C1090" s="23">
        <v>3</v>
      </c>
      <c r="D1090" s="1">
        <v>3</v>
      </c>
      <c r="E1090" s="1">
        <v>3</v>
      </c>
      <c r="F1090" s="19">
        <v>31</v>
      </c>
      <c r="G1090" s="10" t="s">
        <v>539</v>
      </c>
      <c r="H1090" s="99" t="s">
        <v>1516</v>
      </c>
    </row>
    <row r="1091" spans="1:8" ht="26.4" outlineLevel="3" x14ac:dyDescent="0.25">
      <c r="A1091" s="32" t="s">
        <v>777</v>
      </c>
      <c r="B1091" s="35">
        <v>33319</v>
      </c>
      <c r="C1091" s="23">
        <v>3</v>
      </c>
      <c r="D1091" s="1">
        <v>3</v>
      </c>
      <c r="E1091" s="1">
        <v>3</v>
      </c>
      <c r="F1091" s="19">
        <v>32</v>
      </c>
      <c r="G1091" s="10" t="s">
        <v>1020</v>
      </c>
      <c r="H1091" s="98"/>
    </row>
    <row r="1092" spans="1:8" ht="26.4" outlineLevel="3" x14ac:dyDescent="0.25">
      <c r="A1092" s="32" t="s">
        <v>777</v>
      </c>
      <c r="B1092" s="35">
        <v>33320</v>
      </c>
      <c r="C1092" s="23">
        <v>3</v>
      </c>
      <c r="D1092" s="1">
        <v>3</v>
      </c>
      <c r="E1092" s="1">
        <v>3</v>
      </c>
      <c r="F1092" s="19">
        <v>33</v>
      </c>
      <c r="G1092" s="10" t="s">
        <v>105</v>
      </c>
      <c r="H1092" s="98"/>
    </row>
    <row r="1093" spans="1:8" ht="39.6" outlineLevel="3" x14ac:dyDescent="0.25">
      <c r="A1093" s="222" t="s">
        <v>777</v>
      </c>
      <c r="B1093" s="263">
        <v>33328</v>
      </c>
      <c r="C1093" s="134">
        <v>3</v>
      </c>
      <c r="D1093" s="1">
        <v>3</v>
      </c>
      <c r="E1093" s="1">
        <v>3</v>
      </c>
      <c r="F1093" s="19">
        <v>34</v>
      </c>
      <c r="G1093" s="225" t="s">
        <v>2560</v>
      </c>
      <c r="H1093" s="264" t="s">
        <v>2557</v>
      </c>
    </row>
    <row r="1094" spans="1:8" ht="26.4" outlineLevel="3" x14ac:dyDescent="0.25">
      <c r="A1094" s="32" t="s">
        <v>777</v>
      </c>
      <c r="B1094" s="35">
        <v>33352</v>
      </c>
      <c r="C1094" s="23">
        <v>3</v>
      </c>
      <c r="D1094" s="1">
        <v>3</v>
      </c>
      <c r="E1094" s="1">
        <v>3</v>
      </c>
      <c r="F1094" s="19">
        <v>35</v>
      </c>
      <c r="G1094" s="10" t="s">
        <v>1517</v>
      </c>
      <c r="H1094" s="118"/>
    </row>
    <row r="1095" spans="1:8" ht="52.8" outlineLevel="3" x14ac:dyDescent="0.25">
      <c r="A1095" s="32" t="s">
        <v>963</v>
      </c>
      <c r="B1095" s="35">
        <v>33321</v>
      </c>
      <c r="C1095" s="23">
        <v>3</v>
      </c>
      <c r="D1095" s="1">
        <v>3</v>
      </c>
      <c r="E1095" s="1">
        <v>3</v>
      </c>
      <c r="F1095" s="19">
        <v>36</v>
      </c>
      <c r="G1095" s="10" t="s">
        <v>1240</v>
      </c>
      <c r="H1095" s="98"/>
    </row>
    <row r="1096" spans="1:8" ht="52.8" outlineLevel="3" x14ac:dyDescent="0.25">
      <c r="A1096" s="32" t="s">
        <v>963</v>
      </c>
      <c r="B1096" s="35">
        <v>33322</v>
      </c>
      <c r="C1096" s="23">
        <v>3</v>
      </c>
      <c r="D1096" s="1">
        <v>3</v>
      </c>
      <c r="E1096" s="1">
        <v>3</v>
      </c>
      <c r="F1096" s="19">
        <v>37</v>
      </c>
      <c r="G1096" s="10" t="s">
        <v>549</v>
      </c>
      <c r="H1096" s="98"/>
    </row>
    <row r="1097" spans="1:8" ht="52.8" outlineLevel="3" x14ac:dyDescent="0.25">
      <c r="A1097" s="32" t="s">
        <v>963</v>
      </c>
      <c r="B1097" s="35">
        <v>33323</v>
      </c>
      <c r="C1097" s="23">
        <v>3</v>
      </c>
      <c r="D1097" s="1">
        <v>3</v>
      </c>
      <c r="E1097" s="1">
        <v>3</v>
      </c>
      <c r="F1097" s="19">
        <v>38</v>
      </c>
      <c r="G1097" s="10" t="s">
        <v>550</v>
      </c>
      <c r="H1097" s="98"/>
    </row>
    <row r="1098" spans="1:8" ht="52.8" outlineLevel="3" x14ac:dyDescent="0.25">
      <c r="A1098" s="32" t="s">
        <v>963</v>
      </c>
      <c r="B1098" s="35">
        <v>33324</v>
      </c>
      <c r="C1098" s="23">
        <v>3</v>
      </c>
      <c r="D1098" s="1">
        <v>3</v>
      </c>
      <c r="E1098" s="1">
        <v>3</v>
      </c>
      <c r="F1098" s="19">
        <v>39</v>
      </c>
      <c r="G1098" s="10" t="s">
        <v>1096</v>
      </c>
      <c r="H1098" s="98"/>
    </row>
    <row r="1099" spans="1:8" ht="39.6" outlineLevel="3" x14ac:dyDescent="0.25">
      <c r="A1099" s="32" t="s">
        <v>963</v>
      </c>
      <c r="B1099" s="35">
        <v>33350</v>
      </c>
      <c r="C1099" s="23">
        <v>3</v>
      </c>
      <c r="D1099" s="1">
        <v>3</v>
      </c>
      <c r="E1099" s="1">
        <v>3</v>
      </c>
      <c r="F1099" s="19">
        <v>40</v>
      </c>
      <c r="G1099" s="10" t="s">
        <v>506</v>
      </c>
      <c r="H1099" s="98"/>
    </row>
    <row r="1100" spans="1:8" ht="66" outlineLevel="3" x14ac:dyDescent="0.25">
      <c r="A1100" s="32" t="s">
        <v>963</v>
      </c>
      <c r="B1100" s="35">
        <v>33351</v>
      </c>
      <c r="C1100" s="23">
        <v>3</v>
      </c>
      <c r="D1100" s="1">
        <v>3</v>
      </c>
      <c r="E1100" s="1">
        <v>3</v>
      </c>
      <c r="F1100" s="19">
        <v>41</v>
      </c>
      <c r="G1100" s="10" t="s">
        <v>507</v>
      </c>
      <c r="H1100" s="98"/>
    </row>
    <row r="1101" spans="1:8" s="15" customFormat="1" ht="39.6" outlineLevel="3" x14ac:dyDescent="0.25">
      <c r="A1101" s="33" t="s">
        <v>777</v>
      </c>
      <c r="B1101" s="37">
        <v>33361</v>
      </c>
      <c r="C1101" s="26">
        <v>3</v>
      </c>
      <c r="D1101" s="1">
        <v>3</v>
      </c>
      <c r="E1101" s="4">
        <v>3</v>
      </c>
      <c r="F1101" s="19">
        <v>42</v>
      </c>
      <c r="G1101" s="221" t="s">
        <v>2444</v>
      </c>
      <c r="H1101" s="224" t="s">
        <v>2438</v>
      </c>
    </row>
    <row r="1102" spans="1:8" s="15" customFormat="1" ht="39.6" outlineLevel="3" x14ac:dyDescent="0.25">
      <c r="A1102" s="33" t="s">
        <v>777</v>
      </c>
      <c r="B1102" s="37">
        <v>33362</v>
      </c>
      <c r="C1102" s="26">
        <v>3</v>
      </c>
      <c r="D1102" s="1">
        <v>3</v>
      </c>
      <c r="E1102" s="4">
        <v>3</v>
      </c>
      <c r="F1102" s="19">
        <v>43</v>
      </c>
      <c r="G1102" s="221" t="s">
        <v>2443</v>
      </c>
      <c r="H1102" s="224" t="s">
        <v>2440</v>
      </c>
    </row>
    <row r="1103" spans="1:8" s="15" customFormat="1" ht="26.4" outlineLevel="3" x14ac:dyDescent="0.25">
      <c r="A1103" s="32" t="s">
        <v>777</v>
      </c>
      <c r="B1103" s="35">
        <v>33349</v>
      </c>
      <c r="C1103" s="23">
        <v>3</v>
      </c>
      <c r="D1103" s="1">
        <v>3</v>
      </c>
      <c r="E1103" s="1">
        <v>3</v>
      </c>
      <c r="F1103" s="19">
        <v>44</v>
      </c>
      <c r="G1103" s="10" t="s">
        <v>203</v>
      </c>
      <c r="H1103" s="98"/>
    </row>
    <row r="1104" spans="1:8" s="15" customFormat="1" outlineLevel="2" x14ac:dyDescent="0.25">
      <c r="A1104" s="42"/>
      <c r="B1104" s="38" t="s">
        <v>1109</v>
      </c>
      <c r="C1104" s="25">
        <v>3</v>
      </c>
      <c r="D1104" s="3">
        <v>3</v>
      </c>
      <c r="E1104" s="3">
        <v>6</v>
      </c>
      <c r="F1104" s="21"/>
      <c r="G1104" s="12" t="s">
        <v>612</v>
      </c>
      <c r="H1104" s="101"/>
    </row>
    <row r="1105" spans="1:8" s="14" customFormat="1" ht="79.2" outlineLevel="3" x14ac:dyDescent="0.25">
      <c r="A1105" s="32" t="s">
        <v>777</v>
      </c>
      <c r="B1105" s="35">
        <v>33618</v>
      </c>
      <c r="C1105" s="23">
        <v>3</v>
      </c>
      <c r="D1105" s="1">
        <v>3</v>
      </c>
      <c r="E1105" s="1">
        <v>6</v>
      </c>
      <c r="F1105" s="19">
        <v>1</v>
      </c>
      <c r="G1105" s="221" t="s">
        <v>3102</v>
      </c>
      <c r="H1105" s="228" t="s">
        <v>2943</v>
      </c>
    </row>
    <row r="1106" spans="1:8" s="14" customFormat="1" ht="26.4" outlineLevel="3" x14ac:dyDescent="0.25">
      <c r="A1106" s="32" t="s">
        <v>777</v>
      </c>
      <c r="B1106" s="35">
        <v>33620</v>
      </c>
      <c r="C1106" s="23">
        <v>3</v>
      </c>
      <c r="D1106" s="1">
        <v>3</v>
      </c>
      <c r="E1106" s="1">
        <v>6</v>
      </c>
      <c r="F1106" s="19">
        <v>2</v>
      </c>
      <c r="G1106" s="221" t="s">
        <v>3103</v>
      </c>
      <c r="H1106" s="228"/>
    </row>
    <row r="1107" spans="1:8" s="14" customFormat="1" ht="39.6" outlineLevel="3" x14ac:dyDescent="0.25">
      <c r="A1107" s="222" t="s">
        <v>777</v>
      </c>
      <c r="B1107" s="252">
        <v>33631</v>
      </c>
      <c r="C1107" s="23">
        <v>3</v>
      </c>
      <c r="D1107" s="1">
        <v>3</v>
      </c>
      <c r="E1107" s="1">
        <v>6</v>
      </c>
      <c r="F1107" s="19">
        <v>3</v>
      </c>
      <c r="G1107" s="221" t="s">
        <v>4328</v>
      </c>
      <c r="H1107" s="228" t="s">
        <v>4329</v>
      </c>
    </row>
    <row r="1108" spans="1:8" s="14" customFormat="1" ht="39.6" outlineLevel="3" x14ac:dyDescent="0.25">
      <c r="A1108" s="222" t="s">
        <v>3854</v>
      </c>
      <c r="B1108" s="345">
        <v>33633</v>
      </c>
      <c r="C1108" s="308">
        <v>3</v>
      </c>
      <c r="D1108" s="309">
        <v>3</v>
      </c>
      <c r="E1108" s="309">
        <v>6</v>
      </c>
      <c r="F1108" s="310">
        <v>4</v>
      </c>
      <c r="G1108" s="306" t="s">
        <v>4330</v>
      </c>
      <c r="H1108" s="346" t="s">
        <v>4331</v>
      </c>
    </row>
    <row r="1109" spans="1:8" s="14" customFormat="1" ht="39.6" outlineLevel="3" x14ac:dyDescent="0.25">
      <c r="A1109" s="222" t="s">
        <v>777</v>
      </c>
      <c r="B1109" s="252">
        <v>33635</v>
      </c>
      <c r="C1109" s="23">
        <v>3</v>
      </c>
      <c r="D1109" s="1">
        <v>3</v>
      </c>
      <c r="E1109" s="1">
        <v>6</v>
      </c>
      <c r="F1109" s="19">
        <v>5</v>
      </c>
      <c r="G1109" s="221" t="s">
        <v>4389</v>
      </c>
      <c r="H1109" s="228" t="s">
        <v>4390</v>
      </c>
    </row>
    <row r="1110" spans="1:8" s="14" customFormat="1" ht="39.6" outlineLevel="3" x14ac:dyDescent="0.25">
      <c r="A1110" s="222" t="s">
        <v>777</v>
      </c>
      <c r="B1110" s="252">
        <v>33634</v>
      </c>
      <c r="C1110" s="23">
        <v>3</v>
      </c>
      <c r="D1110" s="1">
        <v>3</v>
      </c>
      <c r="E1110" s="1">
        <v>6</v>
      </c>
      <c r="F1110" s="19">
        <v>6</v>
      </c>
      <c r="G1110" s="221" t="s">
        <v>4687</v>
      </c>
      <c r="H1110" s="224" t="s">
        <v>4379</v>
      </c>
    </row>
    <row r="1111" spans="1:8" s="14" customFormat="1" ht="52.8" outlineLevel="3" x14ac:dyDescent="0.25">
      <c r="A1111" s="223" t="s">
        <v>777</v>
      </c>
      <c r="B1111" s="256">
        <v>33636</v>
      </c>
      <c r="C1111" s="26">
        <v>3</v>
      </c>
      <c r="D1111" s="4">
        <v>3</v>
      </c>
      <c r="E1111" s="4">
        <v>6</v>
      </c>
      <c r="F1111" s="19">
        <v>7</v>
      </c>
      <c r="G1111" s="221" t="s">
        <v>4688</v>
      </c>
      <c r="H1111" s="224" t="s">
        <v>4391</v>
      </c>
    </row>
    <row r="1112" spans="1:8" s="14" customFormat="1" ht="39.6" outlineLevel="3" x14ac:dyDescent="0.25">
      <c r="A1112" s="223" t="s">
        <v>777</v>
      </c>
      <c r="B1112" s="256">
        <v>33637</v>
      </c>
      <c r="C1112" s="23">
        <v>3</v>
      </c>
      <c r="D1112" s="1">
        <v>3</v>
      </c>
      <c r="E1112" s="1">
        <v>6</v>
      </c>
      <c r="F1112" s="19">
        <v>8</v>
      </c>
      <c r="G1112" s="221" t="s">
        <v>4689</v>
      </c>
      <c r="H1112" s="224" t="s">
        <v>4690</v>
      </c>
    </row>
    <row r="1113" spans="1:8" s="14" customFormat="1" ht="52.8" outlineLevel="3" x14ac:dyDescent="0.25">
      <c r="A1113" s="223" t="s">
        <v>777</v>
      </c>
      <c r="B1113" s="256">
        <v>33638</v>
      </c>
      <c r="C1113" s="26">
        <v>3</v>
      </c>
      <c r="D1113" s="4">
        <v>3</v>
      </c>
      <c r="E1113" s="4">
        <v>6</v>
      </c>
      <c r="F1113" s="19">
        <v>9</v>
      </c>
      <c r="G1113" s="221" t="s">
        <v>4693</v>
      </c>
      <c r="H1113" s="224" t="s">
        <v>4691</v>
      </c>
    </row>
    <row r="1114" spans="1:8" s="14" customFormat="1" ht="52.8" outlineLevel="3" x14ac:dyDescent="0.25">
      <c r="A1114" s="223" t="s">
        <v>777</v>
      </c>
      <c r="B1114" s="256">
        <v>33639</v>
      </c>
      <c r="C1114" s="23">
        <v>3</v>
      </c>
      <c r="D1114" s="1">
        <v>3</v>
      </c>
      <c r="E1114" s="1">
        <v>6</v>
      </c>
      <c r="F1114" s="19">
        <v>10</v>
      </c>
      <c r="G1114" s="221" t="s">
        <v>4694</v>
      </c>
      <c r="H1114" s="224" t="s">
        <v>4692</v>
      </c>
    </row>
    <row r="1115" spans="1:8" s="14" customFormat="1" ht="79.2" outlineLevel="3" x14ac:dyDescent="0.25">
      <c r="A1115" s="223" t="s">
        <v>777</v>
      </c>
      <c r="B1115" s="256">
        <v>33640</v>
      </c>
      <c r="C1115" s="26">
        <v>3</v>
      </c>
      <c r="D1115" s="4">
        <v>3</v>
      </c>
      <c r="E1115" s="4">
        <v>6</v>
      </c>
      <c r="F1115" s="19">
        <v>11</v>
      </c>
      <c r="G1115" s="221" t="s">
        <v>4695</v>
      </c>
      <c r="H1115" s="224" t="s">
        <v>4696</v>
      </c>
    </row>
    <row r="1116" spans="1:8" s="14" customFormat="1" ht="52.8" outlineLevel="3" x14ac:dyDescent="0.25">
      <c r="A1116" s="32" t="s">
        <v>777</v>
      </c>
      <c r="B1116" s="35">
        <v>33621</v>
      </c>
      <c r="C1116" s="23">
        <v>3</v>
      </c>
      <c r="D1116" s="1">
        <v>3</v>
      </c>
      <c r="E1116" s="1">
        <v>6</v>
      </c>
      <c r="F1116" s="19">
        <v>12</v>
      </c>
      <c r="G1116" s="221" t="s">
        <v>3104</v>
      </c>
      <c r="H1116" s="228"/>
    </row>
    <row r="1117" spans="1:8" s="14" customFormat="1" ht="52.8" outlineLevel="3" x14ac:dyDescent="0.25">
      <c r="A1117" s="32" t="s">
        <v>777</v>
      </c>
      <c r="B1117" s="35">
        <v>33622</v>
      </c>
      <c r="C1117" s="26">
        <v>3</v>
      </c>
      <c r="D1117" s="4">
        <v>3</v>
      </c>
      <c r="E1117" s="4">
        <v>6</v>
      </c>
      <c r="F1117" s="19">
        <v>13</v>
      </c>
      <c r="G1117" s="221" t="s">
        <v>3105</v>
      </c>
      <c r="H1117" s="228"/>
    </row>
    <row r="1118" spans="1:8" s="14" customFormat="1" ht="39.6" outlineLevel="3" x14ac:dyDescent="0.25">
      <c r="A1118" s="316" t="s">
        <v>4086</v>
      </c>
      <c r="B1118" s="35">
        <v>33623</v>
      </c>
      <c r="C1118" s="23">
        <v>3</v>
      </c>
      <c r="D1118" s="1">
        <v>3</v>
      </c>
      <c r="E1118" s="1">
        <v>6</v>
      </c>
      <c r="F1118" s="19">
        <v>14</v>
      </c>
      <c r="G1118" s="221" t="s">
        <v>2970</v>
      </c>
      <c r="H1118" s="99"/>
    </row>
    <row r="1119" spans="1:8" s="14" customFormat="1" ht="39.6" outlineLevel="3" x14ac:dyDescent="0.25">
      <c r="A1119" s="222" t="s">
        <v>4023</v>
      </c>
      <c r="B1119" s="35">
        <v>33629</v>
      </c>
      <c r="C1119" s="26">
        <v>3</v>
      </c>
      <c r="D1119" s="4">
        <v>3</v>
      </c>
      <c r="E1119" s="4">
        <v>6</v>
      </c>
      <c r="F1119" s="19">
        <v>15</v>
      </c>
      <c r="G1119" s="221" t="s">
        <v>4059</v>
      </c>
      <c r="H1119" s="99"/>
    </row>
    <row r="1120" spans="1:8" s="14" customFormat="1" ht="52.8" outlineLevel="3" x14ac:dyDescent="0.25">
      <c r="A1120" s="32" t="s">
        <v>777</v>
      </c>
      <c r="B1120" s="35">
        <v>33624</v>
      </c>
      <c r="C1120" s="23">
        <v>3</v>
      </c>
      <c r="D1120" s="1">
        <v>3</v>
      </c>
      <c r="E1120" s="1">
        <v>6</v>
      </c>
      <c r="F1120" s="19">
        <v>16</v>
      </c>
      <c r="G1120" s="221" t="s">
        <v>2978</v>
      </c>
      <c r="H1120" s="99"/>
    </row>
    <row r="1121" spans="1:8" s="15" customFormat="1" ht="52.8" outlineLevel="3" x14ac:dyDescent="0.25">
      <c r="A1121" s="316" t="s">
        <v>4086</v>
      </c>
      <c r="B1121" s="35">
        <v>33625</v>
      </c>
      <c r="C1121" s="26">
        <v>3</v>
      </c>
      <c r="D1121" s="4">
        <v>3</v>
      </c>
      <c r="E1121" s="4">
        <v>6</v>
      </c>
      <c r="F1121" s="19">
        <v>17</v>
      </c>
      <c r="G1121" s="221" t="s">
        <v>3051</v>
      </c>
      <c r="H1121" s="224"/>
    </row>
    <row r="1122" spans="1:8" s="15" customFormat="1" ht="52.8" outlineLevel="3" x14ac:dyDescent="0.25">
      <c r="A1122" s="222" t="s">
        <v>4023</v>
      </c>
      <c r="B1122" s="35">
        <v>33630</v>
      </c>
      <c r="C1122" s="23">
        <v>3</v>
      </c>
      <c r="D1122" s="1">
        <v>3</v>
      </c>
      <c r="E1122" s="1">
        <v>6</v>
      </c>
      <c r="F1122" s="19">
        <v>18</v>
      </c>
      <c r="G1122" s="221" t="s">
        <v>4060</v>
      </c>
      <c r="H1122" s="224"/>
    </row>
    <row r="1123" spans="1:8" ht="52.8" outlineLevel="3" x14ac:dyDescent="0.25">
      <c r="A1123" s="32" t="s">
        <v>777</v>
      </c>
      <c r="B1123" s="35">
        <v>33626</v>
      </c>
      <c r="C1123" s="26">
        <v>3</v>
      </c>
      <c r="D1123" s="4">
        <v>3</v>
      </c>
      <c r="E1123" s="4">
        <v>6</v>
      </c>
      <c r="F1123" s="19">
        <v>19</v>
      </c>
      <c r="G1123" s="221" t="s">
        <v>2977</v>
      </c>
      <c r="H1123" s="99"/>
    </row>
    <row r="1124" spans="1:8" ht="52.8" outlineLevel="3" x14ac:dyDescent="0.25">
      <c r="A1124" s="32" t="s">
        <v>777</v>
      </c>
      <c r="B1124" s="35">
        <v>33627</v>
      </c>
      <c r="C1124" s="23">
        <v>3</v>
      </c>
      <c r="D1124" s="1">
        <v>3</v>
      </c>
      <c r="E1124" s="1">
        <v>6</v>
      </c>
      <c r="F1124" s="19">
        <v>20</v>
      </c>
      <c r="G1124" s="221" t="s">
        <v>2971</v>
      </c>
      <c r="H1124" s="224"/>
    </row>
    <row r="1125" spans="1:8" ht="39.6" outlineLevel="3" x14ac:dyDescent="0.25">
      <c r="A1125" s="32" t="s">
        <v>777</v>
      </c>
      <c r="B1125" s="35">
        <v>33628</v>
      </c>
      <c r="C1125" s="26">
        <v>3</v>
      </c>
      <c r="D1125" s="4">
        <v>3</v>
      </c>
      <c r="E1125" s="4">
        <v>6</v>
      </c>
      <c r="F1125" s="19">
        <v>21</v>
      </c>
      <c r="G1125" s="221" t="s">
        <v>3070</v>
      </c>
      <c r="H1125" s="99"/>
    </row>
    <row r="1126" spans="1:8" ht="39.6" outlineLevel="3" x14ac:dyDescent="0.25">
      <c r="A1126" s="63" t="s">
        <v>777</v>
      </c>
      <c r="B1126" s="35">
        <v>33619</v>
      </c>
      <c r="C1126" s="23">
        <v>3</v>
      </c>
      <c r="D1126" s="1">
        <v>3</v>
      </c>
      <c r="E1126" s="1">
        <v>6</v>
      </c>
      <c r="F1126" s="19">
        <v>22</v>
      </c>
      <c r="G1126" s="66" t="s">
        <v>457</v>
      </c>
      <c r="H1126" s="103" t="s">
        <v>458</v>
      </c>
    </row>
    <row r="1127" spans="1:8" outlineLevel="2" x14ac:dyDescent="0.25">
      <c r="A1127" s="42"/>
      <c r="B1127" s="38" t="s">
        <v>1109</v>
      </c>
      <c r="C1127" s="25">
        <v>3</v>
      </c>
      <c r="D1127" s="3">
        <v>3</v>
      </c>
      <c r="E1127" s="3">
        <v>7</v>
      </c>
      <c r="F1127" s="21"/>
      <c r="G1127" s="226" t="s">
        <v>2629</v>
      </c>
      <c r="H1127" s="101"/>
    </row>
    <row r="1128" spans="1:8" ht="39.6" outlineLevel="3" x14ac:dyDescent="0.25">
      <c r="A1128" s="223" t="s">
        <v>963</v>
      </c>
      <c r="B1128" s="37">
        <v>33651</v>
      </c>
      <c r="C1128" s="23">
        <v>3</v>
      </c>
      <c r="D1128" s="1">
        <v>3</v>
      </c>
      <c r="E1128" s="1">
        <v>7</v>
      </c>
      <c r="F1128" s="19">
        <v>1</v>
      </c>
      <c r="G1128" s="221" t="s">
        <v>3091</v>
      </c>
      <c r="H1128" s="259" t="s">
        <v>3090</v>
      </c>
    </row>
    <row r="1129" spans="1:8" ht="26.4" outlineLevel="3" x14ac:dyDescent="0.25">
      <c r="A1129" s="223" t="s">
        <v>963</v>
      </c>
      <c r="B1129" s="37">
        <v>33654</v>
      </c>
      <c r="C1129" s="23">
        <v>3</v>
      </c>
      <c r="D1129" s="1">
        <v>3</v>
      </c>
      <c r="E1129" s="1">
        <v>7</v>
      </c>
      <c r="F1129" s="19">
        <v>2</v>
      </c>
      <c r="G1129" s="221" t="s">
        <v>3092</v>
      </c>
      <c r="H1129" s="259" t="s">
        <v>3093</v>
      </c>
    </row>
    <row r="1130" spans="1:8" ht="39.6" outlineLevel="3" x14ac:dyDescent="0.25">
      <c r="A1130" s="223" t="s">
        <v>963</v>
      </c>
      <c r="B1130" s="37">
        <v>33652</v>
      </c>
      <c r="C1130" s="23">
        <v>3</v>
      </c>
      <c r="D1130" s="1">
        <v>3</v>
      </c>
      <c r="E1130" s="1">
        <v>7</v>
      </c>
      <c r="F1130" s="19">
        <v>3</v>
      </c>
      <c r="G1130" s="221" t="s">
        <v>3094</v>
      </c>
      <c r="H1130" s="259" t="s">
        <v>3090</v>
      </c>
    </row>
    <row r="1131" spans="1:8" ht="39.6" outlineLevel="3" x14ac:dyDescent="0.25">
      <c r="A1131" s="223" t="s">
        <v>963</v>
      </c>
      <c r="B1131" s="37">
        <v>33653</v>
      </c>
      <c r="C1131" s="23">
        <v>3</v>
      </c>
      <c r="D1131" s="1">
        <v>3</v>
      </c>
      <c r="E1131" s="1">
        <v>7</v>
      </c>
      <c r="F1131" s="19">
        <v>4</v>
      </c>
      <c r="G1131" s="221" t="s">
        <v>3106</v>
      </c>
      <c r="H1131" s="259" t="s">
        <v>3095</v>
      </c>
    </row>
    <row r="1132" spans="1:8" ht="52.8" outlineLevel="3" x14ac:dyDescent="0.25">
      <c r="A1132" s="223" t="s">
        <v>963</v>
      </c>
      <c r="B1132" s="256">
        <v>33655</v>
      </c>
      <c r="C1132" s="23">
        <v>3</v>
      </c>
      <c r="D1132" s="1">
        <v>3</v>
      </c>
      <c r="E1132" s="1">
        <v>7</v>
      </c>
      <c r="F1132" s="19">
        <v>5</v>
      </c>
      <c r="G1132" s="221" t="s">
        <v>3393</v>
      </c>
      <c r="H1132" s="224" t="s">
        <v>3394</v>
      </c>
    </row>
    <row r="1133" spans="1:8" outlineLevel="2" x14ac:dyDescent="0.25">
      <c r="A1133" s="42"/>
      <c r="B1133" s="38" t="s">
        <v>1109</v>
      </c>
      <c r="C1133" s="25">
        <v>3</v>
      </c>
      <c r="D1133" s="3">
        <v>3</v>
      </c>
      <c r="E1133" s="3">
        <v>8</v>
      </c>
      <c r="F1133" s="21"/>
      <c r="G1133" s="226" t="s">
        <v>3305</v>
      </c>
      <c r="H1133" s="101"/>
    </row>
    <row r="1134" spans="1:8" ht="26.4" outlineLevel="3" x14ac:dyDescent="0.25">
      <c r="A1134" s="223" t="s">
        <v>963</v>
      </c>
      <c r="B1134" s="37">
        <v>33676</v>
      </c>
      <c r="C1134" s="23">
        <v>3</v>
      </c>
      <c r="D1134" s="1">
        <v>3</v>
      </c>
      <c r="E1134" s="1">
        <v>8</v>
      </c>
      <c r="F1134" s="19">
        <v>1</v>
      </c>
      <c r="G1134" s="221" t="s">
        <v>3327</v>
      </c>
      <c r="H1134" s="278"/>
    </row>
    <row r="1135" spans="1:8" ht="26.4" outlineLevel="3" x14ac:dyDescent="0.25">
      <c r="A1135" s="223" t="s">
        <v>963</v>
      </c>
      <c r="B1135" s="37">
        <v>33677</v>
      </c>
      <c r="C1135" s="23">
        <v>3</v>
      </c>
      <c r="D1135" s="1">
        <v>3</v>
      </c>
      <c r="E1135" s="1">
        <v>8</v>
      </c>
      <c r="F1135" s="19">
        <v>2</v>
      </c>
      <c r="G1135" s="221" t="s">
        <v>3325</v>
      </c>
      <c r="H1135" s="259"/>
    </row>
    <row r="1136" spans="1:8" ht="26.4" outlineLevel="3" x14ac:dyDescent="0.25">
      <c r="A1136" s="223" t="s">
        <v>963</v>
      </c>
      <c r="B1136" s="37">
        <v>33678</v>
      </c>
      <c r="C1136" s="23">
        <v>3</v>
      </c>
      <c r="D1136" s="1">
        <v>3</v>
      </c>
      <c r="E1136" s="1">
        <v>8</v>
      </c>
      <c r="F1136" s="19">
        <v>3</v>
      </c>
      <c r="G1136" s="221" t="s">
        <v>3326</v>
      </c>
      <c r="H1136" s="259" t="s">
        <v>1073</v>
      </c>
    </row>
    <row r="1137" spans="1:8" s="14" customFormat="1" ht="39.6" outlineLevel="3" x14ac:dyDescent="0.25">
      <c r="A1137" s="222" t="s">
        <v>963</v>
      </c>
      <c r="B1137" s="37">
        <v>33679</v>
      </c>
      <c r="C1137" s="23">
        <v>3</v>
      </c>
      <c r="D1137" s="1">
        <v>3</v>
      </c>
      <c r="E1137" s="1">
        <v>8</v>
      </c>
      <c r="F1137" s="19">
        <v>4</v>
      </c>
      <c r="G1137" s="221" t="s">
        <v>3328</v>
      </c>
      <c r="H1137" s="98"/>
    </row>
    <row r="1138" spans="1:8" s="14" customFormat="1" ht="39.6" outlineLevel="3" x14ac:dyDescent="0.25">
      <c r="A1138" s="222" t="s">
        <v>963</v>
      </c>
      <c r="B1138" s="37">
        <v>33680</v>
      </c>
      <c r="C1138" s="23">
        <v>3</v>
      </c>
      <c r="D1138" s="1">
        <v>3</v>
      </c>
      <c r="E1138" s="1">
        <v>8</v>
      </c>
      <c r="F1138" s="19">
        <v>5</v>
      </c>
      <c r="G1138" s="221" t="s">
        <v>3329</v>
      </c>
      <c r="H1138" s="98"/>
    </row>
    <row r="1139" spans="1:8" ht="13.8" outlineLevel="2" thickBot="1" x14ac:dyDescent="0.3">
      <c r="A1139" s="52" t="s">
        <v>908</v>
      </c>
      <c r="B1139" s="68"/>
      <c r="C1139" s="364">
        <f>COUNT(F992:F1139)</f>
        <v>139</v>
      </c>
      <c r="D1139" s="365"/>
      <c r="E1139" s="365"/>
      <c r="F1139" s="366"/>
      <c r="G1139" s="50" t="s">
        <v>997</v>
      </c>
      <c r="H1139" s="104"/>
    </row>
    <row r="1140" spans="1:8" s="15" customFormat="1" outlineLevel="1" x14ac:dyDescent="0.25">
      <c r="A1140" s="41"/>
      <c r="B1140" s="36" t="s">
        <v>1109</v>
      </c>
      <c r="C1140" s="24">
        <v>3</v>
      </c>
      <c r="D1140" s="2">
        <v>4</v>
      </c>
      <c r="E1140" s="2"/>
      <c r="F1140" s="20"/>
      <c r="G1140" s="11" t="s">
        <v>431</v>
      </c>
      <c r="H1140" s="100"/>
    </row>
    <row r="1141" spans="1:8" ht="26.4" outlineLevel="2" x14ac:dyDescent="0.25">
      <c r="A1141" s="33" t="s">
        <v>98</v>
      </c>
      <c r="B1141" s="37">
        <v>34001</v>
      </c>
      <c r="C1141" s="23">
        <v>3</v>
      </c>
      <c r="D1141" s="4">
        <v>4</v>
      </c>
      <c r="E1141" s="1">
        <v>0</v>
      </c>
      <c r="F1141" s="19">
        <v>1</v>
      </c>
      <c r="G1141" s="10" t="s">
        <v>1218</v>
      </c>
      <c r="H1141" s="99" t="s">
        <v>1107</v>
      </c>
    </row>
    <row r="1142" spans="1:8" ht="26.4" outlineLevel="2" x14ac:dyDescent="0.25">
      <c r="A1142" s="33" t="s">
        <v>98</v>
      </c>
      <c r="B1142" s="37">
        <v>34002</v>
      </c>
      <c r="C1142" s="23">
        <v>3</v>
      </c>
      <c r="D1142" s="4">
        <v>4</v>
      </c>
      <c r="E1142" s="1">
        <v>0</v>
      </c>
      <c r="F1142" s="19">
        <v>2</v>
      </c>
      <c r="G1142" s="10" t="s">
        <v>688</v>
      </c>
      <c r="H1142" s="99" t="s">
        <v>689</v>
      </c>
    </row>
    <row r="1143" spans="1:8" s="15" customFormat="1" ht="39.6" outlineLevel="2" x14ac:dyDescent="0.25">
      <c r="A1143" s="223" t="s">
        <v>4023</v>
      </c>
      <c r="B1143" s="37">
        <v>34003</v>
      </c>
      <c r="C1143" s="23">
        <v>3</v>
      </c>
      <c r="D1143" s="4">
        <v>4</v>
      </c>
      <c r="E1143" s="1">
        <v>0</v>
      </c>
      <c r="F1143" s="19">
        <v>3</v>
      </c>
      <c r="G1143" s="221" t="s">
        <v>4072</v>
      </c>
      <c r="H1143" s="224" t="s">
        <v>4073</v>
      </c>
    </row>
    <row r="1144" spans="1:8" s="15" customFormat="1" ht="52.8" outlineLevel="2" x14ac:dyDescent="0.25">
      <c r="A1144" s="223" t="s">
        <v>4023</v>
      </c>
      <c r="B1144" s="37">
        <v>34004</v>
      </c>
      <c r="C1144" s="23">
        <v>3</v>
      </c>
      <c r="D1144" s="4">
        <v>4</v>
      </c>
      <c r="E1144" s="1">
        <v>0</v>
      </c>
      <c r="F1144" s="19">
        <v>4</v>
      </c>
      <c r="G1144" s="221" t="s">
        <v>4157</v>
      </c>
      <c r="H1144" s="224" t="s">
        <v>4154</v>
      </c>
    </row>
    <row r="1145" spans="1:8" s="15" customFormat="1" outlineLevel="2" x14ac:dyDescent="0.25">
      <c r="A1145" s="42"/>
      <c r="B1145" s="38" t="s">
        <v>1109</v>
      </c>
      <c r="C1145" s="25">
        <v>3</v>
      </c>
      <c r="D1145" s="3">
        <v>4</v>
      </c>
      <c r="E1145" s="3">
        <v>1</v>
      </c>
      <c r="F1145" s="21"/>
      <c r="G1145" s="12" t="s">
        <v>594</v>
      </c>
      <c r="H1145" s="101"/>
    </row>
    <row r="1146" spans="1:8" ht="26.4" outlineLevel="3" x14ac:dyDescent="0.25">
      <c r="A1146" s="33" t="s">
        <v>98</v>
      </c>
      <c r="B1146" s="37">
        <v>34101</v>
      </c>
      <c r="C1146" s="26">
        <v>3</v>
      </c>
      <c r="D1146" s="4">
        <v>4</v>
      </c>
      <c r="E1146" s="4">
        <v>1</v>
      </c>
      <c r="F1146" s="22">
        <v>1</v>
      </c>
      <c r="G1146" s="10" t="s">
        <v>1219</v>
      </c>
      <c r="H1146" s="99"/>
    </row>
    <row r="1147" spans="1:8" ht="39.6" outlineLevel="3" x14ac:dyDescent="0.25">
      <c r="A1147" s="32" t="s">
        <v>98</v>
      </c>
      <c r="B1147" s="35">
        <v>34106</v>
      </c>
      <c r="C1147" s="23">
        <v>3</v>
      </c>
      <c r="D1147" s="4">
        <v>4</v>
      </c>
      <c r="E1147" s="4">
        <v>1</v>
      </c>
      <c r="F1147" s="22">
        <v>2</v>
      </c>
      <c r="G1147" s="10" t="s">
        <v>1753</v>
      </c>
      <c r="H1147" s="98"/>
    </row>
    <row r="1148" spans="1:8" ht="39.6" outlineLevel="3" x14ac:dyDescent="0.25">
      <c r="A1148" s="33" t="s">
        <v>98</v>
      </c>
      <c r="B1148" s="35">
        <v>34104</v>
      </c>
      <c r="C1148" s="23">
        <v>3</v>
      </c>
      <c r="D1148" s="1">
        <v>4</v>
      </c>
      <c r="E1148" s="1">
        <v>1</v>
      </c>
      <c r="F1148" s="22">
        <v>3</v>
      </c>
      <c r="G1148" s="221" t="s">
        <v>4180</v>
      </c>
      <c r="H1148" s="98"/>
    </row>
    <row r="1149" spans="1:8" s="15" customFormat="1" ht="26.4" outlineLevel="3" x14ac:dyDescent="0.25">
      <c r="A1149" s="33" t="s">
        <v>98</v>
      </c>
      <c r="B1149" s="35">
        <v>34103</v>
      </c>
      <c r="C1149" s="23">
        <v>3</v>
      </c>
      <c r="D1149" s="1">
        <v>4</v>
      </c>
      <c r="E1149" s="1">
        <v>1</v>
      </c>
      <c r="F1149" s="22">
        <v>5</v>
      </c>
      <c r="G1149" s="221" t="s">
        <v>2592</v>
      </c>
      <c r="H1149" s="98"/>
    </row>
    <row r="1150" spans="1:8" s="15" customFormat="1" ht="26.4" outlineLevel="3" x14ac:dyDescent="0.25">
      <c r="A1150" s="33" t="s">
        <v>98</v>
      </c>
      <c r="B1150" s="35">
        <v>34102</v>
      </c>
      <c r="C1150" s="23">
        <v>3</v>
      </c>
      <c r="D1150" s="1">
        <v>4</v>
      </c>
      <c r="E1150" s="1">
        <v>1</v>
      </c>
      <c r="F1150" s="22">
        <v>6</v>
      </c>
      <c r="G1150" s="10" t="s">
        <v>496</v>
      </c>
      <c r="H1150" s="98"/>
    </row>
    <row r="1151" spans="1:8" s="15" customFormat="1" ht="39.6" outlineLevel="3" x14ac:dyDescent="0.25">
      <c r="A1151" s="33" t="s">
        <v>98</v>
      </c>
      <c r="B1151" s="35">
        <v>34105</v>
      </c>
      <c r="C1151" s="23">
        <v>3</v>
      </c>
      <c r="D1151" s="1">
        <v>4</v>
      </c>
      <c r="E1151" s="1">
        <v>1</v>
      </c>
      <c r="F1151" s="22">
        <v>7</v>
      </c>
      <c r="G1151" s="10" t="s">
        <v>923</v>
      </c>
      <c r="H1151" s="98" t="s">
        <v>107</v>
      </c>
    </row>
    <row r="1152" spans="1:8" s="15" customFormat="1" outlineLevel="2" x14ac:dyDescent="0.25">
      <c r="A1152" s="42"/>
      <c r="B1152" s="38" t="s">
        <v>1109</v>
      </c>
      <c r="C1152" s="25">
        <v>3</v>
      </c>
      <c r="D1152" s="3">
        <v>4</v>
      </c>
      <c r="E1152" s="3">
        <v>2</v>
      </c>
      <c r="F1152" s="21"/>
      <c r="G1152" s="12" t="s">
        <v>882</v>
      </c>
      <c r="H1152" s="101"/>
    </row>
    <row r="1153" spans="1:8" s="15" customFormat="1" ht="39.6" outlineLevel="3" x14ac:dyDescent="0.25">
      <c r="A1153" s="33" t="s">
        <v>98</v>
      </c>
      <c r="B1153" s="35">
        <v>34201</v>
      </c>
      <c r="C1153" s="23">
        <v>3</v>
      </c>
      <c r="D1153" s="1">
        <v>4</v>
      </c>
      <c r="E1153" s="1">
        <v>2</v>
      </c>
      <c r="F1153" s="19">
        <v>1</v>
      </c>
      <c r="G1153" s="10" t="s">
        <v>494</v>
      </c>
      <c r="H1153" s="98" t="s">
        <v>495</v>
      </c>
    </row>
    <row r="1154" spans="1:8" s="15" customFormat="1" ht="26.4" outlineLevel="3" x14ac:dyDescent="0.25">
      <c r="A1154" s="33" t="s">
        <v>98</v>
      </c>
      <c r="B1154" s="35">
        <v>34202</v>
      </c>
      <c r="C1154" s="23">
        <v>3</v>
      </c>
      <c r="D1154" s="1">
        <v>4</v>
      </c>
      <c r="E1154" s="1">
        <v>2</v>
      </c>
      <c r="F1154" s="19">
        <v>2</v>
      </c>
      <c r="G1154" s="10" t="s">
        <v>987</v>
      </c>
      <c r="H1154" s="98"/>
    </row>
    <row r="1155" spans="1:8" s="15" customFormat="1" ht="52.8" outlineLevel="3" x14ac:dyDescent="0.25">
      <c r="A1155" s="33" t="s">
        <v>98</v>
      </c>
      <c r="B1155" s="35">
        <v>34203</v>
      </c>
      <c r="C1155" s="23">
        <v>3</v>
      </c>
      <c r="D1155" s="1">
        <v>4</v>
      </c>
      <c r="E1155" s="1">
        <v>2</v>
      </c>
      <c r="F1155" s="19">
        <v>3</v>
      </c>
      <c r="G1155" s="10" t="s">
        <v>1170</v>
      </c>
      <c r="H1155" s="98" t="s">
        <v>164</v>
      </c>
    </row>
    <row r="1156" spans="1:8" s="15" customFormat="1" ht="66" outlineLevel="3" x14ac:dyDescent="0.25">
      <c r="A1156" s="223" t="s">
        <v>98</v>
      </c>
      <c r="B1156" s="35">
        <v>34218</v>
      </c>
      <c r="C1156" s="23">
        <v>3</v>
      </c>
      <c r="D1156" s="1">
        <v>4</v>
      </c>
      <c r="E1156" s="1">
        <v>2</v>
      </c>
      <c r="F1156" s="19">
        <v>4</v>
      </c>
      <c r="G1156" s="10" t="s">
        <v>2511</v>
      </c>
      <c r="H1156" s="98" t="s">
        <v>2498</v>
      </c>
    </row>
    <row r="1157" spans="1:8" s="15" customFormat="1" ht="66" outlineLevel="3" x14ac:dyDescent="0.25">
      <c r="A1157" s="223" t="s">
        <v>98</v>
      </c>
      <c r="B1157" s="35">
        <v>34219</v>
      </c>
      <c r="C1157" s="23">
        <v>3</v>
      </c>
      <c r="D1157" s="1">
        <v>4</v>
      </c>
      <c r="E1157" s="1">
        <v>2</v>
      </c>
      <c r="F1157" s="19">
        <v>5</v>
      </c>
      <c r="G1157" s="10" t="s">
        <v>2512</v>
      </c>
      <c r="H1157" s="98" t="s">
        <v>2499</v>
      </c>
    </row>
    <row r="1158" spans="1:8" s="15" customFormat="1" ht="39.6" outlineLevel="3" x14ac:dyDescent="0.25">
      <c r="A1158" s="33" t="s">
        <v>98</v>
      </c>
      <c r="B1158" s="35">
        <v>34204</v>
      </c>
      <c r="C1158" s="23">
        <v>3</v>
      </c>
      <c r="D1158" s="1">
        <v>4</v>
      </c>
      <c r="E1158" s="1">
        <v>2</v>
      </c>
      <c r="F1158" s="19">
        <v>6</v>
      </c>
      <c r="G1158" s="10" t="s">
        <v>165</v>
      </c>
      <c r="H1158" s="98" t="s">
        <v>885</v>
      </c>
    </row>
    <row r="1159" spans="1:8" s="15" customFormat="1" ht="26.4" outlineLevel="3" x14ac:dyDescent="0.25">
      <c r="A1159" s="33" t="s">
        <v>98</v>
      </c>
      <c r="B1159" s="35">
        <v>34205</v>
      </c>
      <c r="C1159" s="23">
        <v>3</v>
      </c>
      <c r="D1159" s="1">
        <v>4</v>
      </c>
      <c r="E1159" s="1">
        <v>2</v>
      </c>
      <c r="F1159" s="19">
        <v>7</v>
      </c>
      <c r="G1159" s="10" t="s">
        <v>726</v>
      </c>
      <c r="H1159" s="98"/>
    </row>
    <row r="1160" spans="1:8" s="15" customFormat="1" ht="52.8" outlineLevel="3" x14ac:dyDescent="0.25">
      <c r="A1160" s="33" t="s">
        <v>98</v>
      </c>
      <c r="B1160" s="35">
        <v>34206</v>
      </c>
      <c r="C1160" s="23">
        <v>3</v>
      </c>
      <c r="D1160" s="1">
        <v>4</v>
      </c>
      <c r="E1160" s="1">
        <v>2</v>
      </c>
      <c r="F1160" s="19">
        <v>8</v>
      </c>
      <c r="G1160" s="10" t="s">
        <v>762</v>
      </c>
      <c r="H1160" s="98" t="s">
        <v>1197</v>
      </c>
    </row>
    <row r="1161" spans="1:8" ht="66" outlineLevel="3" x14ac:dyDescent="0.25">
      <c r="A1161" s="223" t="s">
        <v>98</v>
      </c>
      <c r="B1161" s="35">
        <v>34220</v>
      </c>
      <c r="C1161" s="23">
        <v>3</v>
      </c>
      <c r="D1161" s="1">
        <v>4</v>
      </c>
      <c r="E1161" s="1">
        <v>2</v>
      </c>
      <c r="F1161" s="19">
        <v>9</v>
      </c>
      <c r="G1161" s="10" t="s">
        <v>2513</v>
      </c>
      <c r="H1161" s="98" t="s">
        <v>2501</v>
      </c>
    </row>
    <row r="1162" spans="1:8" ht="66" outlineLevel="3" x14ac:dyDescent="0.25">
      <c r="A1162" s="223" t="s">
        <v>98</v>
      </c>
      <c r="B1162" s="35">
        <v>34221</v>
      </c>
      <c r="C1162" s="23">
        <v>3</v>
      </c>
      <c r="D1162" s="1">
        <v>4</v>
      </c>
      <c r="E1162" s="1">
        <v>2</v>
      </c>
      <c r="F1162" s="19">
        <v>10</v>
      </c>
      <c r="G1162" s="10" t="s">
        <v>2514</v>
      </c>
      <c r="H1162" s="98" t="s">
        <v>2502</v>
      </c>
    </row>
    <row r="1163" spans="1:8" ht="26.4" outlineLevel="3" x14ac:dyDescent="0.25">
      <c r="A1163" s="33" t="s">
        <v>98</v>
      </c>
      <c r="B1163" s="35">
        <v>34207</v>
      </c>
      <c r="C1163" s="23">
        <v>3</v>
      </c>
      <c r="D1163" s="1">
        <v>4</v>
      </c>
      <c r="E1163" s="1">
        <v>2</v>
      </c>
      <c r="F1163" s="19">
        <v>11</v>
      </c>
      <c r="G1163" s="10" t="s">
        <v>749</v>
      </c>
      <c r="H1163" s="98"/>
    </row>
    <row r="1164" spans="1:8" ht="52.8" outlineLevel="3" x14ac:dyDescent="0.25">
      <c r="A1164" s="33" t="s">
        <v>98</v>
      </c>
      <c r="B1164" s="35">
        <v>34217</v>
      </c>
      <c r="C1164" s="23">
        <v>3</v>
      </c>
      <c r="D1164" s="1">
        <v>4</v>
      </c>
      <c r="E1164" s="1">
        <v>2</v>
      </c>
      <c r="F1164" s="19">
        <v>12</v>
      </c>
      <c r="G1164" s="10" t="s">
        <v>1754</v>
      </c>
      <c r="H1164" s="98" t="s">
        <v>1628</v>
      </c>
    </row>
    <row r="1165" spans="1:8" ht="13.8" outlineLevel="2" thickBot="1" x14ac:dyDescent="0.3">
      <c r="A1165" s="52" t="s">
        <v>908</v>
      </c>
      <c r="B1165" s="68"/>
      <c r="C1165" s="364">
        <f>COUNT(F1140:F1165)</f>
        <v>22</v>
      </c>
      <c r="D1165" s="365"/>
      <c r="E1165" s="365"/>
      <c r="F1165" s="366"/>
      <c r="G1165" s="50" t="s">
        <v>573</v>
      </c>
      <c r="H1165" s="104"/>
    </row>
    <row r="1166" spans="1:8" outlineLevel="1" x14ac:dyDescent="0.25">
      <c r="A1166" s="46"/>
      <c r="B1166" s="46" t="s">
        <v>1109</v>
      </c>
      <c r="C1166" s="47">
        <v>3</v>
      </c>
      <c r="D1166" s="48">
        <v>5</v>
      </c>
      <c r="E1166" s="48"/>
      <c r="F1166" s="49"/>
      <c r="G1166" s="212" t="s">
        <v>1600</v>
      </c>
      <c r="H1166" s="298"/>
    </row>
    <row r="1167" spans="1:8" ht="105.6" outlineLevel="2" x14ac:dyDescent="0.25">
      <c r="A1167" s="33" t="s">
        <v>98</v>
      </c>
      <c r="B1167" s="37">
        <v>35001</v>
      </c>
      <c r="C1167" s="23">
        <v>3</v>
      </c>
      <c r="D1167" s="1">
        <v>5</v>
      </c>
      <c r="E1167" s="1">
        <v>0</v>
      </c>
      <c r="F1167" s="19">
        <v>1</v>
      </c>
      <c r="G1167" s="10" t="s">
        <v>1601</v>
      </c>
      <c r="H1167" s="122" t="s">
        <v>10</v>
      </c>
    </row>
    <row r="1168" spans="1:8" ht="26.4" outlineLevel="2" x14ac:dyDescent="0.25">
      <c r="A1168" s="33" t="s">
        <v>98</v>
      </c>
      <c r="B1168" s="37">
        <v>35002</v>
      </c>
      <c r="C1168" s="23">
        <v>3</v>
      </c>
      <c r="D1168" s="1">
        <v>5</v>
      </c>
      <c r="E1168" s="1">
        <v>0</v>
      </c>
      <c r="F1168" s="19">
        <v>2</v>
      </c>
      <c r="G1168" s="10" t="s">
        <v>1602</v>
      </c>
      <c r="H1168" s="99" t="s">
        <v>1603</v>
      </c>
    </row>
    <row r="1169" spans="1:8" s="14" customFormat="1" ht="118.8" outlineLevel="2" x14ac:dyDescent="0.25">
      <c r="A1169" s="33" t="s">
        <v>98</v>
      </c>
      <c r="B1169" s="37">
        <v>35003</v>
      </c>
      <c r="C1169" s="23">
        <v>3</v>
      </c>
      <c r="D1169" s="1">
        <v>5</v>
      </c>
      <c r="E1169" s="1">
        <v>0</v>
      </c>
      <c r="F1169" s="19">
        <v>3</v>
      </c>
      <c r="G1169" s="10" t="s">
        <v>1604</v>
      </c>
      <c r="H1169" s="99" t="s">
        <v>11</v>
      </c>
    </row>
    <row r="1170" spans="1:8" s="14" customFormat="1" ht="66" outlineLevel="2" x14ac:dyDescent="0.25">
      <c r="A1170" s="33" t="s">
        <v>98</v>
      </c>
      <c r="B1170" s="37">
        <v>35004</v>
      </c>
      <c r="C1170" s="23">
        <v>3</v>
      </c>
      <c r="D1170" s="1">
        <v>5</v>
      </c>
      <c r="E1170" s="1">
        <v>0</v>
      </c>
      <c r="F1170" s="19">
        <v>4</v>
      </c>
      <c r="G1170" s="10" t="s">
        <v>1737</v>
      </c>
      <c r="H1170" s="99" t="s">
        <v>1738</v>
      </c>
    </row>
    <row r="1171" spans="1:8" ht="39.6" outlineLevel="2" x14ac:dyDescent="0.25">
      <c r="A1171" s="33" t="s">
        <v>98</v>
      </c>
      <c r="B1171" s="37">
        <v>35005</v>
      </c>
      <c r="C1171" s="23">
        <v>3</v>
      </c>
      <c r="D1171" s="1">
        <v>5</v>
      </c>
      <c r="E1171" s="1">
        <v>0</v>
      </c>
      <c r="F1171" s="19">
        <v>5</v>
      </c>
      <c r="G1171" s="10" t="s">
        <v>1739</v>
      </c>
      <c r="H1171" s="99"/>
    </row>
    <row r="1172" spans="1:8" ht="26.4" outlineLevel="2" x14ac:dyDescent="0.25">
      <c r="A1172" s="223" t="s">
        <v>98</v>
      </c>
      <c r="B1172" s="37">
        <v>35009</v>
      </c>
      <c r="C1172" s="23">
        <v>3</v>
      </c>
      <c r="D1172" s="1">
        <v>5</v>
      </c>
      <c r="E1172" s="1">
        <v>0</v>
      </c>
      <c r="F1172" s="19">
        <v>6</v>
      </c>
      <c r="G1172" s="10" t="s">
        <v>3272</v>
      </c>
      <c r="H1172" s="99"/>
    </row>
    <row r="1173" spans="1:8" ht="26.4" outlineLevel="2" x14ac:dyDescent="0.25">
      <c r="A1173" s="33" t="s">
        <v>98</v>
      </c>
      <c r="B1173" s="37">
        <v>35007</v>
      </c>
      <c r="C1173" s="23">
        <v>3</v>
      </c>
      <c r="D1173" s="1">
        <v>5</v>
      </c>
      <c r="E1173" s="1">
        <v>0</v>
      </c>
      <c r="F1173" s="19">
        <v>7</v>
      </c>
      <c r="G1173" s="221" t="s">
        <v>2961</v>
      </c>
      <c r="H1173" s="99"/>
    </row>
    <row r="1174" spans="1:8" ht="26.4" outlineLevel="2" x14ac:dyDescent="0.25">
      <c r="A1174" s="33" t="s">
        <v>98</v>
      </c>
      <c r="B1174" s="37">
        <v>35008</v>
      </c>
      <c r="C1174" s="23">
        <v>3</v>
      </c>
      <c r="D1174" s="1">
        <v>5</v>
      </c>
      <c r="E1174" s="1">
        <v>0</v>
      </c>
      <c r="F1174" s="19">
        <v>8</v>
      </c>
      <c r="G1174" s="221" t="s">
        <v>2962</v>
      </c>
      <c r="H1174" s="224"/>
    </row>
    <row r="1175" spans="1:8" outlineLevel="2" x14ac:dyDescent="0.25">
      <c r="A1175" s="38"/>
      <c r="B1175" s="38" t="s">
        <v>1109</v>
      </c>
      <c r="C1175" s="25">
        <v>3</v>
      </c>
      <c r="D1175" s="3">
        <v>5</v>
      </c>
      <c r="E1175" s="3">
        <v>1</v>
      </c>
      <c r="F1175" s="21"/>
      <c r="G1175" s="12" t="s">
        <v>1605</v>
      </c>
      <c r="H1175" s="101"/>
    </row>
    <row r="1176" spans="1:8" ht="26.4" outlineLevel="3" x14ac:dyDescent="0.25">
      <c r="A1176" s="33" t="s">
        <v>98</v>
      </c>
      <c r="B1176" s="35">
        <v>35101</v>
      </c>
      <c r="C1176" s="23">
        <v>3</v>
      </c>
      <c r="D1176" s="1">
        <v>5</v>
      </c>
      <c r="E1176" s="1">
        <v>1</v>
      </c>
      <c r="F1176" s="19">
        <v>1</v>
      </c>
      <c r="G1176" s="10" t="s">
        <v>1606</v>
      </c>
      <c r="H1176" s="98"/>
    </row>
    <row r="1177" spans="1:8" ht="39.6" outlineLevel="3" x14ac:dyDescent="0.25">
      <c r="A1177" s="33" t="s">
        <v>98</v>
      </c>
      <c r="B1177" s="35">
        <v>35102</v>
      </c>
      <c r="C1177" s="23">
        <v>3</v>
      </c>
      <c r="D1177" s="1">
        <v>5</v>
      </c>
      <c r="E1177" s="1">
        <v>1</v>
      </c>
      <c r="F1177" s="19">
        <v>2</v>
      </c>
      <c r="G1177" s="221" t="s">
        <v>4181</v>
      </c>
      <c r="H1177" s="98"/>
    </row>
    <row r="1178" spans="1:8" ht="26.4" outlineLevel="3" x14ac:dyDescent="0.25">
      <c r="A1178" s="33" t="s">
        <v>98</v>
      </c>
      <c r="B1178" s="35">
        <v>35103</v>
      </c>
      <c r="C1178" s="23">
        <v>3</v>
      </c>
      <c r="D1178" s="1">
        <v>5</v>
      </c>
      <c r="E1178" s="1">
        <v>1</v>
      </c>
      <c r="F1178" s="19">
        <v>3</v>
      </c>
      <c r="G1178" s="10" t="s">
        <v>1607</v>
      </c>
      <c r="H1178" s="98"/>
    </row>
    <row r="1179" spans="1:8" ht="26.4" outlineLevel="3" x14ac:dyDescent="0.25">
      <c r="A1179" s="33" t="s">
        <v>98</v>
      </c>
      <c r="B1179" s="35">
        <v>35104</v>
      </c>
      <c r="C1179" s="23">
        <v>3</v>
      </c>
      <c r="D1179" s="1">
        <v>5</v>
      </c>
      <c r="E1179" s="1">
        <v>1</v>
      </c>
      <c r="F1179" s="19">
        <v>4</v>
      </c>
      <c r="G1179" s="10" t="s">
        <v>1608</v>
      </c>
      <c r="H1179" s="98"/>
    </row>
    <row r="1180" spans="1:8" ht="26.4" outlineLevel="3" x14ac:dyDescent="0.25">
      <c r="A1180" s="33" t="s">
        <v>98</v>
      </c>
      <c r="B1180" s="35">
        <v>35106</v>
      </c>
      <c r="C1180" s="23">
        <v>3</v>
      </c>
      <c r="D1180" s="1">
        <v>5</v>
      </c>
      <c r="E1180" s="1">
        <v>1</v>
      </c>
      <c r="F1180" s="19">
        <v>5</v>
      </c>
      <c r="G1180" s="10" t="s">
        <v>70</v>
      </c>
      <c r="H1180" s="98"/>
    </row>
    <row r="1181" spans="1:8" ht="26.4" outlineLevel="3" x14ac:dyDescent="0.25">
      <c r="A1181" s="33" t="s">
        <v>98</v>
      </c>
      <c r="B1181" s="35">
        <v>35111</v>
      </c>
      <c r="C1181" s="23">
        <v>3</v>
      </c>
      <c r="D1181" s="1">
        <v>5</v>
      </c>
      <c r="E1181" s="1">
        <v>1</v>
      </c>
      <c r="F1181" s="19">
        <v>6</v>
      </c>
      <c r="G1181" s="221" t="s">
        <v>2965</v>
      </c>
      <c r="H1181" s="99" t="s">
        <v>1073</v>
      </c>
    </row>
    <row r="1182" spans="1:8" ht="26.4" outlineLevel="3" x14ac:dyDescent="0.25">
      <c r="A1182" s="33" t="s">
        <v>98</v>
      </c>
      <c r="B1182" s="35">
        <v>35105</v>
      </c>
      <c r="C1182" s="23">
        <v>3</v>
      </c>
      <c r="D1182" s="1">
        <v>5</v>
      </c>
      <c r="E1182" s="1">
        <v>1</v>
      </c>
      <c r="F1182" s="19">
        <v>7</v>
      </c>
      <c r="G1182" s="10" t="s">
        <v>1609</v>
      </c>
      <c r="H1182" s="98"/>
    </row>
    <row r="1183" spans="1:8" ht="118.8" outlineLevel="3" x14ac:dyDescent="0.25">
      <c r="A1183" s="33" t="s">
        <v>1198</v>
      </c>
      <c r="B1183" s="172">
        <v>35107</v>
      </c>
      <c r="C1183" s="173">
        <v>3</v>
      </c>
      <c r="D1183" s="174">
        <v>5</v>
      </c>
      <c r="E1183" s="174">
        <v>1</v>
      </c>
      <c r="F1183" s="175">
        <v>8</v>
      </c>
      <c r="G1183" s="176" t="s">
        <v>1695</v>
      </c>
      <c r="H1183" s="177" t="s">
        <v>1676</v>
      </c>
    </row>
    <row r="1184" spans="1:8" ht="52.8" outlineLevel="3" x14ac:dyDescent="0.25">
      <c r="A1184" s="33" t="s">
        <v>98</v>
      </c>
      <c r="B1184" s="37">
        <v>35108</v>
      </c>
      <c r="C1184" s="26">
        <v>3</v>
      </c>
      <c r="D1184" s="4">
        <v>5</v>
      </c>
      <c r="E1184" s="4">
        <v>1</v>
      </c>
      <c r="F1184" s="22">
        <v>9</v>
      </c>
      <c r="G1184" s="221" t="s">
        <v>3251</v>
      </c>
      <c r="H1184" s="224" t="s">
        <v>3248</v>
      </c>
    </row>
    <row r="1185" spans="1:8" ht="52.8" outlineLevel="3" x14ac:dyDescent="0.25">
      <c r="A1185" s="223" t="s">
        <v>98</v>
      </c>
      <c r="B1185" s="256">
        <v>35112</v>
      </c>
      <c r="C1185" s="26">
        <v>3</v>
      </c>
      <c r="D1185" s="4">
        <v>5</v>
      </c>
      <c r="E1185" s="4">
        <v>1</v>
      </c>
      <c r="F1185" s="22">
        <v>10</v>
      </c>
      <c r="G1185" s="221" t="s">
        <v>3252</v>
      </c>
      <c r="H1185" s="224" t="s">
        <v>3247</v>
      </c>
    </row>
    <row r="1186" spans="1:8" ht="52.8" outlineLevel="3" x14ac:dyDescent="0.25">
      <c r="A1186" s="223" t="s">
        <v>98</v>
      </c>
      <c r="B1186" s="256">
        <v>35113</v>
      </c>
      <c r="C1186" s="26">
        <v>3</v>
      </c>
      <c r="D1186" s="4">
        <v>5</v>
      </c>
      <c r="E1186" s="4">
        <v>1</v>
      </c>
      <c r="F1186" s="22">
        <v>11</v>
      </c>
      <c r="G1186" s="221" t="s">
        <v>3253</v>
      </c>
      <c r="H1186" s="224"/>
    </row>
    <row r="1187" spans="1:8" ht="118.8" outlineLevel="3" x14ac:dyDescent="0.25">
      <c r="A1187" s="33" t="s">
        <v>1198</v>
      </c>
      <c r="B1187" s="172">
        <v>35109</v>
      </c>
      <c r="C1187" s="173">
        <v>3</v>
      </c>
      <c r="D1187" s="174">
        <v>5</v>
      </c>
      <c r="E1187" s="174">
        <v>1</v>
      </c>
      <c r="F1187" s="175">
        <v>12</v>
      </c>
      <c r="G1187" s="176" t="s">
        <v>1696</v>
      </c>
      <c r="H1187" s="177"/>
    </row>
    <row r="1188" spans="1:8" ht="79.2" outlineLevel="3" x14ac:dyDescent="0.25">
      <c r="A1188" s="33" t="s">
        <v>98</v>
      </c>
      <c r="B1188" s="37">
        <v>35110</v>
      </c>
      <c r="C1188" s="26">
        <v>3</v>
      </c>
      <c r="D1188" s="4">
        <v>5</v>
      </c>
      <c r="E1188" s="4">
        <v>1</v>
      </c>
      <c r="F1188" s="22">
        <v>13</v>
      </c>
      <c r="G1188" s="221" t="s">
        <v>3259</v>
      </c>
      <c r="H1188" s="99"/>
    </row>
    <row r="1189" spans="1:8" ht="92.4" outlineLevel="3" x14ac:dyDescent="0.25">
      <c r="A1189" s="33" t="s">
        <v>98</v>
      </c>
      <c r="B1189" s="37">
        <v>35114</v>
      </c>
      <c r="C1189" s="26">
        <v>3</v>
      </c>
      <c r="D1189" s="4">
        <v>5</v>
      </c>
      <c r="E1189" s="4">
        <v>1</v>
      </c>
      <c r="F1189" s="22">
        <v>14</v>
      </c>
      <c r="G1189" s="221" t="s">
        <v>3260</v>
      </c>
      <c r="H1189" s="99"/>
    </row>
    <row r="1190" spans="1:8" ht="79.2" outlineLevel="3" x14ac:dyDescent="0.25">
      <c r="A1190" s="33" t="s">
        <v>98</v>
      </c>
      <c r="B1190" s="37">
        <v>35115</v>
      </c>
      <c r="C1190" s="26">
        <v>3</v>
      </c>
      <c r="D1190" s="4">
        <v>5</v>
      </c>
      <c r="E1190" s="4">
        <v>1</v>
      </c>
      <c r="F1190" s="22">
        <v>15</v>
      </c>
      <c r="G1190" s="221" t="s">
        <v>3261</v>
      </c>
      <c r="H1190" s="99"/>
    </row>
    <row r="1191" spans="1:8" ht="13.8" outlineLevel="2" thickBot="1" x14ac:dyDescent="0.3">
      <c r="A1191" s="52" t="s">
        <v>908</v>
      </c>
      <c r="B1191" s="68"/>
      <c r="C1191" s="364">
        <f>COUNT(F1166:F1191)</f>
        <v>23</v>
      </c>
      <c r="D1191" s="365"/>
      <c r="E1191" s="365"/>
      <c r="F1191" s="366"/>
      <c r="G1191" s="211" t="s">
        <v>3822</v>
      </c>
      <c r="H1191" s="50"/>
    </row>
    <row r="1192" spans="1:8" outlineLevel="1" x14ac:dyDescent="0.25">
      <c r="A1192" s="46"/>
      <c r="B1192" s="46" t="s">
        <v>1109</v>
      </c>
      <c r="C1192" s="47">
        <v>3</v>
      </c>
      <c r="D1192" s="48">
        <v>6</v>
      </c>
      <c r="E1192" s="48"/>
      <c r="F1192" s="49"/>
      <c r="G1192" s="212" t="s">
        <v>1610</v>
      </c>
      <c r="H1192" s="298"/>
    </row>
    <row r="1193" spans="1:8" ht="39.6" outlineLevel="2" x14ac:dyDescent="0.25">
      <c r="A1193" s="33" t="s">
        <v>98</v>
      </c>
      <c r="B1193" s="37">
        <v>36001</v>
      </c>
      <c r="C1193" s="23">
        <v>3</v>
      </c>
      <c r="D1193" s="1">
        <v>6</v>
      </c>
      <c r="E1193" s="1">
        <v>0</v>
      </c>
      <c r="F1193" s="19">
        <v>1</v>
      </c>
      <c r="G1193" s="10" t="s">
        <v>1611</v>
      </c>
      <c r="H1193" s="122"/>
    </row>
    <row r="1194" spans="1:8" ht="26.4" outlineLevel="2" x14ac:dyDescent="0.25">
      <c r="A1194" s="33" t="s">
        <v>98</v>
      </c>
      <c r="B1194" s="37">
        <v>36002</v>
      </c>
      <c r="C1194" s="23">
        <v>3</v>
      </c>
      <c r="D1194" s="1">
        <v>6</v>
      </c>
      <c r="E1194" s="1">
        <v>0</v>
      </c>
      <c r="F1194" s="19">
        <v>2</v>
      </c>
      <c r="G1194" s="10" t="s">
        <v>1612</v>
      </c>
      <c r="H1194" s="99" t="s">
        <v>1613</v>
      </c>
    </row>
    <row r="1195" spans="1:8" s="14" customFormat="1" ht="118.8" outlineLevel="2" x14ac:dyDescent="0.25">
      <c r="A1195" s="33" t="s">
        <v>98</v>
      </c>
      <c r="B1195" s="37">
        <v>36003</v>
      </c>
      <c r="C1195" s="23">
        <v>3</v>
      </c>
      <c r="D1195" s="1">
        <v>6</v>
      </c>
      <c r="E1195" s="1">
        <v>0</v>
      </c>
      <c r="F1195" s="19">
        <v>3</v>
      </c>
      <c r="G1195" s="10" t="s">
        <v>1614</v>
      </c>
      <c r="H1195" s="99" t="s">
        <v>12</v>
      </c>
    </row>
    <row r="1196" spans="1:8" s="14" customFormat="1" ht="39.6" outlineLevel="2" x14ac:dyDescent="0.25">
      <c r="A1196" s="33" t="s">
        <v>98</v>
      </c>
      <c r="B1196" s="37">
        <v>36004</v>
      </c>
      <c r="C1196" s="23">
        <v>3</v>
      </c>
      <c r="D1196" s="1">
        <v>6</v>
      </c>
      <c r="E1196" s="1">
        <v>0</v>
      </c>
      <c r="F1196" s="19">
        <v>4</v>
      </c>
      <c r="G1196" s="10" t="s">
        <v>1740</v>
      </c>
      <c r="H1196" s="99" t="s">
        <v>1741</v>
      </c>
    </row>
    <row r="1197" spans="1:8" ht="39.6" outlineLevel="2" x14ac:dyDescent="0.25">
      <c r="A1197" s="33" t="s">
        <v>98</v>
      </c>
      <c r="B1197" s="37">
        <v>36005</v>
      </c>
      <c r="C1197" s="23">
        <v>3</v>
      </c>
      <c r="D1197" s="1">
        <v>6</v>
      </c>
      <c r="E1197" s="1">
        <v>0</v>
      </c>
      <c r="F1197" s="19">
        <v>5</v>
      </c>
      <c r="G1197" s="10" t="s">
        <v>1742</v>
      </c>
      <c r="H1197" s="99"/>
    </row>
    <row r="1198" spans="1:8" ht="26.4" outlineLevel="2" x14ac:dyDescent="0.25">
      <c r="A1198" s="223" t="s">
        <v>98</v>
      </c>
      <c r="B1198" s="37">
        <v>36009</v>
      </c>
      <c r="C1198" s="23">
        <v>3</v>
      </c>
      <c r="D1198" s="1">
        <v>6</v>
      </c>
      <c r="E1198" s="1">
        <v>0</v>
      </c>
      <c r="F1198" s="19">
        <v>6</v>
      </c>
      <c r="G1198" s="221" t="s">
        <v>3273</v>
      </c>
      <c r="H1198" s="99"/>
    </row>
    <row r="1199" spans="1:8" ht="26.4" outlineLevel="2" x14ac:dyDescent="0.25">
      <c r="A1199" s="33" t="s">
        <v>98</v>
      </c>
      <c r="B1199" s="37">
        <v>36007</v>
      </c>
      <c r="C1199" s="23">
        <v>3</v>
      </c>
      <c r="D1199" s="1">
        <v>6</v>
      </c>
      <c r="E1199" s="1">
        <v>0</v>
      </c>
      <c r="F1199" s="19">
        <v>7</v>
      </c>
      <c r="G1199" s="221" t="s">
        <v>2963</v>
      </c>
      <c r="H1199" s="99"/>
    </row>
    <row r="1200" spans="1:8" ht="26.4" outlineLevel="2" x14ac:dyDescent="0.25">
      <c r="A1200" s="33" t="s">
        <v>98</v>
      </c>
      <c r="B1200" s="37">
        <v>36008</v>
      </c>
      <c r="C1200" s="23">
        <v>3</v>
      </c>
      <c r="D1200" s="1">
        <v>6</v>
      </c>
      <c r="E1200" s="1">
        <v>0</v>
      </c>
      <c r="F1200" s="19">
        <v>8</v>
      </c>
      <c r="G1200" s="221" t="s">
        <v>2964</v>
      </c>
      <c r="H1200" s="224"/>
    </row>
    <row r="1201" spans="1:8" outlineLevel="2" x14ac:dyDescent="0.25">
      <c r="A1201" s="38"/>
      <c r="B1201" s="38" t="s">
        <v>1109</v>
      </c>
      <c r="C1201" s="25">
        <v>3</v>
      </c>
      <c r="D1201" s="3">
        <v>6</v>
      </c>
      <c r="E1201" s="3">
        <v>1</v>
      </c>
      <c r="F1201" s="21"/>
      <c r="G1201" s="12" t="s">
        <v>1615</v>
      </c>
      <c r="H1201" s="101"/>
    </row>
    <row r="1202" spans="1:8" ht="26.4" outlineLevel="3" x14ac:dyDescent="0.25">
      <c r="A1202" s="33" t="s">
        <v>98</v>
      </c>
      <c r="B1202" s="35">
        <v>36101</v>
      </c>
      <c r="C1202" s="23">
        <v>3</v>
      </c>
      <c r="D1202" s="1">
        <v>6</v>
      </c>
      <c r="E1202" s="1">
        <v>1</v>
      </c>
      <c r="F1202" s="19">
        <v>1</v>
      </c>
      <c r="G1202" s="10" t="s">
        <v>1616</v>
      </c>
      <c r="H1202" s="98"/>
    </row>
    <row r="1203" spans="1:8" ht="39.6" outlineLevel="3" x14ac:dyDescent="0.25">
      <c r="A1203" s="33" t="s">
        <v>98</v>
      </c>
      <c r="B1203" s="35">
        <v>36102</v>
      </c>
      <c r="C1203" s="23">
        <v>3</v>
      </c>
      <c r="D1203" s="1">
        <v>6</v>
      </c>
      <c r="E1203" s="1">
        <v>1</v>
      </c>
      <c r="F1203" s="19">
        <v>2</v>
      </c>
      <c r="G1203" s="221" t="s">
        <v>4182</v>
      </c>
      <c r="H1203" s="98"/>
    </row>
    <row r="1204" spans="1:8" ht="26.4" outlineLevel="3" x14ac:dyDescent="0.25">
      <c r="A1204" s="33" t="s">
        <v>98</v>
      </c>
      <c r="B1204" s="35">
        <v>36103</v>
      </c>
      <c r="C1204" s="23">
        <v>3</v>
      </c>
      <c r="D1204" s="1">
        <v>6</v>
      </c>
      <c r="E1204" s="1">
        <v>1</v>
      </c>
      <c r="F1204" s="19">
        <v>3</v>
      </c>
      <c r="G1204" s="10" t="s">
        <v>1617</v>
      </c>
      <c r="H1204" s="98"/>
    </row>
    <row r="1205" spans="1:8" ht="26.4" outlineLevel="3" x14ac:dyDescent="0.25">
      <c r="A1205" s="33" t="s">
        <v>98</v>
      </c>
      <c r="B1205" s="35">
        <v>36104</v>
      </c>
      <c r="C1205" s="23">
        <v>3</v>
      </c>
      <c r="D1205" s="1">
        <v>6</v>
      </c>
      <c r="E1205" s="1">
        <v>1</v>
      </c>
      <c r="F1205" s="19">
        <v>4</v>
      </c>
      <c r="G1205" s="10" t="s">
        <v>1618</v>
      </c>
      <c r="H1205" s="98"/>
    </row>
    <row r="1206" spans="1:8" ht="26.4" outlineLevel="3" x14ac:dyDescent="0.25">
      <c r="A1206" s="33" t="s">
        <v>98</v>
      </c>
      <c r="B1206" s="35">
        <v>36106</v>
      </c>
      <c r="C1206" s="23">
        <v>3</v>
      </c>
      <c r="D1206" s="1">
        <v>6</v>
      </c>
      <c r="E1206" s="1">
        <v>1</v>
      </c>
      <c r="F1206" s="19">
        <v>5</v>
      </c>
      <c r="G1206" s="10" t="s">
        <v>71</v>
      </c>
      <c r="H1206" s="98"/>
    </row>
    <row r="1207" spans="1:8" ht="26.4" outlineLevel="3" x14ac:dyDescent="0.25">
      <c r="A1207" s="33" t="s">
        <v>98</v>
      </c>
      <c r="B1207" s="35">
        <v>36111</v>
      </c>
      <c r="C1207" s="23">
        <v>3</v>
      </c>
      <c r="D1207" s="1">
        <v>6</v>
      </c>
      <c r="E1207" s="1">
        <v>1</v>
      </c>
      <c r="F1207" s="19">
        <v>6</v>
      </c>
      <c r="G1207" s="221" t="s">
        <v>2966</v>
      </c>
      <c r="H1207" s="99" t="s">
        <v>1073</v>
      </c>
    </row>
    <row r="1208" spans="1:8" ht="26.4" outlineLevel="3" x14ac:dyDescent="0.25">
      <c r="A1208" s="33" t="s">
        <v>98</v>
      </c>
      <c r="B1208" s="35">
        <v>36105</v>
      </c>
      <c r="C1208" s="23">
        <v>3</v>
      </c>
      <c r="D1208" s="1">
        <v>6</v>
      </c>
      <c r="E1208" s="1">
        <v>1</v>
      </c>
      <c r="F1208" s="19">
        <v>7</v>
      </c>
      <c r="G1208" s="10" t="s">
        <v>1619</v>
      </c>
      <c r="H1208" s="98"/>
    </row>
    <row r="1209" spans="1:8" ht="92.4" outlineLevel="3" x14ac:dyDescent="0.25">
      <c r="A1209" s="33" t="s">
        <v>1198</v>
      </c>
      <c r="B1209" s="172">
        <v>36107</v>
      </c>
      <c r="C1209" s="173">
        <v>3</v>
      </c>
      <c r="D1209" s="174">
        <v>6</v>
      </c>
      <c r="E1209" s="174">
        <v>1</v>
      </c>
      <c r="F1209" s="175">
        <v>8</v>
      </c>
      <c r="G1209" s="176" t="s">
        <v>1697</v>
      </c>
      <c r="H1209" s="177" t="s">
        <v>6</v>
      </c>
    </row>
    <row r="1210" spans="1:8" ht="52.8" outlineLevel="3" x14ac:dyDescent="0.25">
      <c r="A1210" s="33" t="s">
        <v>98</v>
      </c>
      <c r="B1210" s="37">
        <v>36108</v>
      </c>
      <c r="C1210" s="26">
        <v>3</v>
      </c>
      <c r="D1210" s="4">
        <v>6</v>
      </c>
      <c r="E1210" s="4">
        <v>1</v>
      </c>
      <c r="F1210" s="22">
        <v>9</v>
      </c>
      <c r="G1210" s="221" t="s">
        <v>3254</v>
      </c>
      <c r="H1210" s="224" t="s">
        <v>3249</v>
      </c>
    </row>
    <row r="1211" spans="1:8" ht="52.8" outlineLevel="3" x14ac:dyDescent="0.25">
      <c r="A1211" s="33" t="s">
        <v>98</v>
      </c>
      <c r="B1211" s="37">
        <v>36112</v>
      </c>
      <c r="C1211" s="26">
        <v>3</v>
      </c>
      <c r="D1211" s="4">
        <v>6</v>
      </c>
      <c r="E1211" s="4">
        <v>1</v>
      </c>
      <c r="F1211" s="22">
        <v>10</v>
      </c>
      <c r="G1211" s="221" t="s">
        <v>3255</v>
      </c>
      <c r="H1211" s="224" t="s">
        <v>3250</v>
      </c>
    </row>
    <row r="1212" spans="1:8" ht="52.8" outlineLevel="3" x14ac:dyDescent="0.25">
      <c r="A1212" s="223" t="s">
        <v>98</v>
      </c>
      <c r="B1212" s="37">
        <v>36113</v>
      </c>
      <c r="C1212" s="26">
        <v>3</v>
      </c>
      <c r="D1212" s="4">
        <v>7</v>
      </c>
      <c r="E1212" s="4">
        <v>1</v>
      </c>
      <c r="F1212" s="22">
        <v>11</v>
      </c>
      <c r="G1212" s="221" t="s">
        <v>3256</v>
      </c>
      <c r="H1212" s="224"/>
    </row>
    <row r="1213" spans="1:8" ht="118.8" outlineLevel="3" x14ac:dyDescent="0.25">
      <c r="A1213" s="33" t="s">
        <v>1198</v>
      </c>
      <c r="B1213" s="172">
        <v>36109</v>
      </c>
      <c r="C1213" s="173">
        <v>3</v>
      </c>
      <c r="D1213" s="174">
        <v>6</v>
      </c>
      <c r="E1213" s="174">
        <v>1</v>
      </c>
      <c r="F1213" s="175">
        <v>12</v>
      </c>
      <c r="G1213" s="176" t="s">
        <v>1698</v>
      </c>
      <c r="H1213" s="177"/>
    </row>
    <row r="1214" spans="1:8" ht="79.2" outlineLevel="3" x14ac:dyDescent="0.25">
      <c r="A1214" s="33" t="s">
        <v>98</v>
      </c>
      <c r="B1214" s="37">
        <v>36110</v>
      </c>
      <c r="C1214" s="26">
        <v>3</v>
      </c>
      <c r="D1214" s="4">
        <v>6</v>
      </c>
      <c r="E1214" s="4">
        <v>1</v>
      </c>
      <c r="F1214" s="22">
        <v>13</v>
      </c>
      <c r="G1214" s="221" t="s">
        <v>3262</v>
      </c>
      <c r="H1214" s="99"/>
    </row>
    <row r="1215" spans="1:8" ht="92.4" outlineLevel="3" x14ac:dyDescent="0.25">
      <c r="A1215" s="33" t="s">
        <v>98</v>
      </c>
      <c r="B1215" s="37">
        <v>36114</v>
      </c>
      <c r="C1215" s="26">
        <v>3</v>
      </c>
      <c r="D1215" s="4">
        <v>6</v>
      </c>
      <c r="E1215" s="4">
        <v>1</v>
      </c>
      <c r="F1215" s="22">
        <v>14</v>
      </c>
      <c r="G1215" s="221" t="s">
        <v>3263</v>
      </c>
      <c r="H1215" s="99"/>
    </row>
    <row r="1216" spans="1:8" ht="79.2" outlineLevel="3" x14ac:dyDescent="0.25">
      <c r="A1216" s="33" t="s">
        <v>98</v>
      </c>
      <c r="B1216" s="37">
        <v>36115</v>
      </c>
      <c r="C1216" s="26">
        <v>3</v>
      </c>
      <c r="D1216" s="4">
        <v>6</v>
      </c>
      <c r="E1216" s="4">
        <v>1</v>
      </c>
      <c r="F1216" s="22">
        <v>15</v>
      </c>
      <c r="G1216" s="221" t="s">
        <v>3264</v>
      </c>
      <c r="H1216" s="99"/>
    </row>
    <row r="1217" spans="1:8" ht="13.8" outlineLevel="2" thickBot="1" x14ac:dyDescent="0.3">
      <c r="A1217" s="52" t="s">
        <v>908</v>
      </c>
      <c r="B1217" s="56"/>
      <c r="C1217" s="364">
        <f>COUNT(F1192:F1217)</f>
        <v>23</v>
      </c>
      <c r="D1217" s="365"/>
      <c r="E1217" s="365"/>
      <c r="F1217" s="366"/>
      <c r="G1217" s="50" t="s">
        <v>1620</v>
      </c>
      <c r="H1217" s="121"/>
    </row>
    <row r="1218" spans="1:8" outlineLevel="1" x14ac:dyDescent="0.25">
      <c r="A1218" s="36"/>
      <c r="B1218" s="36" t="s">
        <v>1109</v>
      </c>
      <c r="C1218" s="24">
        <v>3</v>
      </c>
      <c r="D1218" s="2">
        <v>7</v>
      </c>
      <c r="E1218" s="2"/>
      <c r="F1218" s="20"/>
      <c r="G1218" s="268" t="s">
        <v>2605</v>
      </c>
      <c r="H1218" s="100"/>
    </row>
    <row r="1219" spans="1:8" ht="26.4" outlineLevel="2" x14ac:dyDescent="0.25">
      <c r="A1219" s="223" t="s">
        <v>2600</v>
      </c>
      <c r="B1219" s="37">
        <v>37001</v>
      </c>
      <c r="C1219" s="26">
        <v>3</v>
      </c>
      <c r="D1219" s="4">
        <v>7</v>
      </c>
      <c r="E1219" s="4">
        <v>0</v>
      </c>
      <c r="F1219" s="22">
        <v>1</v>
      </c>
      <c r="G1219" s="221" t="s">
        <v>3115</v>
      </c>
      <c r="H1219" s="99"/>
    </row>
    <row r="1220" spans="1:8" ht="26.4" outlineLevel="2" x14ac:dyDescent="0.25">
      <c r="A1220" s="223" t="s">
        <v>2600</v>
      </c>
      <c r="B1220" s="37">
        <v>37002</v>
      </c>
      <c r="C1220" s="26">
        <v>3</v>
      </c>
      <c r="D1220" s="4">
        <v>7</v>
      </c>
      <c r="E1220" s="4">
        <v>0</v>
      </c>
      <c r="F1220" s="22">
        <v>2</v>
      </c>
      <c r="G1220" s="221" t="s">
        <v>3116</v>
      </c>
      <c r="H1220" s="99"/>
    </row>
    <row r="1221" spans="1:8" ht="66" outlineLevel="2" x14ac:dyDescent="0.25">
      <c r="A1221" s="223" t="s">
        <v>2600</v>
      </c>
      <c r="B1221" s="37">
        <v>37003</v>
      </c>
      <c r="C1221" s="26">
        <v>3</v>
      </c>
      <c r="D1221" s="4">
        <v>7</v>
      </c>
      <c r="E1221" s="4">
        <v>0</v>
      </c>
      <c r="F1221" s="22">
        <v>3</v>
      </c>
      <c r="G1221" s="221" t="s">
        <v>4414</v>
      </c>
      <c r="H1221" s="259" t="s">
        <v>4266</v>
      </c>
    </row>
    <row r="1222" spans="1:8" ht="39.6" outlineLevel="2" x14ac:dyDescent="0.25">
      <c r="A1222" s="223" t="s">
        <v>2600</v>
      </c>
      <c r="B1222" s="37">
        <v>37004</v>
      </c>
      <c r="C1222" s="26">
        <v>3</v>
      </c>
      <c r="D1222" s="4">
        <v>7</v>
      </c>
      <c r="E1222" s="4">
        <v>0</v>
      </c>
      <c r="F1222" s="22">
        <v>4</v>
      </c>
      <c r="G1222" s="221" t="s">
        <v>3117</v>
      </c>
      <c r="H1222" s="259" t="s">
        <v>2608</v>
      </c>
    </row>
    <row r="1223" spans="1:8" ht="39.6" outlineLevel="2" x14ac:dyDescent="0.25">
      <c r="A1223" s="223" t="s">
        <v>2600</v>
      </c>
      <c r="B1223" s="37">
        <v>37005</v>
      </c>
      <c r="C1223" s="26">
        <v>3</v>
      </c>
      <c r="D1223" s="4">
        <v>7</v>
      </c>
      <c r="E1223" s="4">
        <v>0</v>
      </c>
      <c r="F1223" s="22">
        <v>5</v>
      </c>
      <c r="G1223" s="221" t="s">
        <v>3118</v>
      </c>
      <c r="H1223" s="259"/>
    </row>
    <row r="1224" spans="1:8" ht="39.6" outlineLevel="2" x14ac:dyDescent="0.25">
      <c r="A1224" s="223" t="s">
        <v>2600</v>
      </c>
      <c r="B1224" s="37">
        <v>37006</v>
      </c>
      <c r="C1224" s="26">
        <v>3</v>
      </c>
      <c r="D1224" s="4">
        <v>7</v>
      </c>
      <c r="E1224" s="4">
        <v>0</v>
      </c>
      <c r="F1224" s="22">
        <v>6</v>
      </c>
      <c r="G1224" s="221" t="s">
        <v>3119</v>
      </c>
      <c r="H1224" s="259"/>
    </row>
    <row r="1225" spans="1:8" ht="39.6" outlineLevel="2" x14ac:dyDescent="0.25">
      <c r="A1225" s="223" t="s">
        <v>2600</v>
      </c>
      <c r="B1225" s="37">
        <v>37007</v>
      </c>
      <c r="C1225" s="26">
        <v>3</v>
      </c>
      <c r="D1225" s="4">
        <v>7</v>
      </c>
      <c r="E1225" s="4">
        <v>0</v>
      </c>
      <c r="F1225" s="22">
        <v>7</v>
      </c>
      <c r="G1225" s="221" t="s">
        <v>3120</v>
      </c>
      <c r="H1225" s="259"/>
    </row>
    <row r="1226" spans="1:8" ht="39.6" outlineLevel="2" x14ac:dyDescent="0.25">
      <c r="A1226" s="223" t="s">
        <v>2600</v>
      </c>
      <c r="B1226" s="37">
        <v>37008</v>
      </c>
      <c r="C1226" s="26">
        <v>3</v>
      </c>
      <c r="D1226" s="4">
        <v>7</v>
      </c>
      <c r="E1226" s="4">
        <v>0</v>
      </c>
      <c r="F1226" s="22">
        <v>8</v>
      </c>
      <c r="G1226" s="221" t="s">
        <v>3121</v>
      </c>
      <c r="H1226" s="221"/>
    </row>
    <row r="1227" spans="1:8" ht="13.8" outlineLevel="2" thickBot="1" x14ac:dyDescent="0.3">
      <c r="A1227" s="52" t="s">
        <v>908</v>
      </c>
      <c r="B1227" s="56"/>
      <c r="C1227" s="364">
        <f>COUNT(F1219:F1227)</f>
        <v>8</v>
      </c>
      <c r="D1227" s="365"/>
      <c r="E1227" s="365"/>
      <c r="F1227" s="366"/>
      <c r="G1227" s="211" t="s">
        <v>2606</v>
      </c>
      <c r="H1227" s="104"/>
    </row>
    <row r="1228" spans="1:8" outlineLevel="1" x14ac:dyDescent="0.25">
      <c r="A1228" s="36"/>
      <c r="B1228" s="36" t="s">
        <v>1109</v>
      </c>
      <c r="C1228" s="24">
        <v>3</v>
      </c>
      <c r="D1228" s="2">
        <v>8</v>
      </c>
      <c r="E1228" s="2"/>
      <c r="F1228" s="20"/>
      <c r="G1228" s="268" t="s">
        <v>2830</v>
      </c>
      <c r="H1228" s="100"/>
    </row>
    <row r="1229" spans="1:8" ht="52.8" outlineLevel="2" x14ac:dyDescent="0.25">
      <c r="A1229" s="223" t="s">
        <v>2741</v>
      </c>
      <c r="B1229" s="37">
        <v>38001</v>
      </c>
      <c r="C1229" s="23">
        <v>3</v>
      </c>
      <c r="D1229" s="1">
        <v>8</v>
      </c>
      <c r="E1229" s="1">
        <v>0</v>
      </c>
      <c r="F1229" s="186">
        <v>1</v>
      </c>
      <c r="G1229" s="221" t="s">
        <v>2882</v>
      </c>
      <c r="H1229" s="228" t="s">
        <v>2885</v>
      </c>
    </row>
    <row r="1230" spans="1:8" ht="26.4" outlineLevel="2" x14ac:dyDescent="0.25">
      <c r="A1230" s="223" t="s">
        <v>2741</v>
      </c>
      <c r="B1230" s="37">
        <v>38070</v>
      </c>
      <c r="C1230" s="23">
        <v>3</v>
      </c>
      <c r="D1230" s="1">
        <v>8</v>
      </c>
      <c r="E1230" s="1">
        <v>0</v>
      </c>
      <c r="F1230" s="186">
        <v>2</v>
      </c>
      <c r="G1230" s="221" t="s">
        <v>4201</v>
      </c>
      <c r="H1230" s="228" t="s">
        <v>4200</v>
      </c>
    </row>
    <row r="1231" spans="1:8" ht="66" outlineLevel="2" x14ac:dyDescent="0.25">
      <c r="A1231" s="223" t="s">
        <v>2741</v>
      </c>
      <c r="B1231" s="37">
        <v>38002</v>
      </c>
      <c r="C1231" s="23">
        <v>3</v>
      </c>
      <c r="D1231" s="1">
        <v>8</v>
      </c>
      <c r="E1231" s="1">
        <v>0</v>
      </c>
      <c r="F1231" s="186">
        <v>3</v>
      </c>
      <c r="G1231" s="221" t="s">
        <v>2884</v>
      </c>
      <c r="H1231" s="228" t="s">
        <v>3830</v>
      </c>
    </row>
    <row r="1232" spans="1:8" ht="118.8" outlineLevel="2" x14ac:dyDescent="0.25">
      <c r="A1232" s="223" t="s">
        <v>2741</v>
      </c>
      <c r="B1232" s="37">
        <v>38003</v>
      </c>
      <c r="C1232" s="23">
        <v>3</v>
      </c>
      <c r="D1232" s="1">
        <v>8</v>
      </c>
      <c r="E1232" s="1">
        <v>0</v>
      </c>
      <c r="F1232" s="186">
        <v>4</v>
      </c>
      <c r="G1232" s="221" t="s">
        <v>3204</v>
      </c>
      <c r="H1232" s="228" t="s">
        <v>3170</v>
      </c>
    </row>
    <row r="1233" spans="1:8" ht="39.6" outlineLevel="2" x14ac:dyDescent="0.25">
      <c r="A1233" s="223" t="s">
        <v>2741</v>
      </c>
      <c r="B1233" s="37">
        <v>38004</v>
      </c>
      <c r="C1233" s="23">
        <v>3</v>
      </c>
      <c r="D1233" s="1">
        <v>8</v>
      </c>
      <c r="E1233" s="1">
        <v>0</v>
      </c>
      <c r="F1233" s="186">
        <v>5</v>
      </c>
      <c r="G1233" s="221" t="s">
        <v>3171</v>
      </c>
      <c r="H1233" s="228" t="s">
        <v>3172</v>
      </c>
    </row>
    <row r="1234" spans="1:8" ht="39.6" outlineLevel="2" x14ac:dyDescent="0.25">
      <c r="A1234" s="223" t="s">
        <v>2741</v>
      </c>
      <c r="B1234" s="37">
        <v>38048</v>
      </c>
      <c r="C1234" s="23">
        <v>3</v>
      </c>
      <c r="D1234" s="1">
        <v>8</v>
      </c>
      <c r="E1234" s="1">
        <v>0</v>
      </c>
      <c r="F1234" s="186">
        <v>6</v>
      </c>
      <c r="G1234" s="221" t="s">
        <v>3173</v>
      </c>
      <c r="H1234" s="228" t="s">
        <v>3174</v>
      </c>
    </row>
    <row r="1235" spans="1:8" ht="39.6" outlineLevel="2" x14ac:dyDescent="0.25">
      <c r="A1235" s="223" t="s">
        <v>2802</v>
      </c>
      <c r="B1235" s="37">
        <v>38005</v>
      </c>
      <c r="C1235" s="23">
        <v>3</v>
      </c>
      <c r="D1235" s="1">
        <v>8</v>
      </c>
      <c r="E1235" s="1">
        <v>0</v>
      </c>
      <c r="F1235" s="186">
        <v>7</v>
      </c>
      <c r="G1235" s="221" t="s">
        <v>4608</v>
      </c>
      <c r="H1235" s="228" t="s">
        <v>3175</v>
      </c>
    </row>
    <row r="1236" spans="1:8" ht="184.8" outlineLevel="2" x14ac:dyDescent="0.25">
      <c r="A1236" s="223" t="s">
        <v>2804</v>
      </c>
      <c r="B1236" s="37">
        <v>38006</v>
      </c>
      <c r="C1236" s="23">
        <v>3</v>
      </c>
      <c r="D1236" s="1">
        <v>8</v>
      </c>
      <c r="E1236" s="1">
        <v>0</v>
      </c>
      <c r="F1236" s="186">
        <v>9</v>
      </c>
      <c r="G1236" s="221" t="s">
        <v>3176</v>
      </c>
      <c r="H1236" s="228" t="s">
        <v>3177</v>
      </c>
    </row>
    <row r="1237" spans="1:8" s="14" customFormat="1" ht="52.8" outlineLevel="2" x14ac:dyDescent="0.25">
      <c r="A1237" s="223" t="s">
        <v>2804</v>
      </c>
      <c r="B1237" s="37">
        <v>38007</v>
      </c>
      <c r="C1237" s="23">
        <v>3</v>
      </c>
      <c r="D1237" s="1">
        <v>8</v>
      </c>
      <c r="E1237" s="1">
        <v>0</v>
      </c>
      <c r="F1237" s="186">
        <v>10</v>
      </c>
      <c r="G1237" s="221" t="s">
        <v>3205</v>
      </c>
      <c r="H1237" s="228" t="s">
        <v>3192</v>
      </c>
    </row>
    <row r="1238" spans="1:8" s="14" customFormat="1" ht="39.6" outlineLevel="2" x14ac:dyDescent="0.25">
      <c r="A1238" s="223" t="s">
        <v>2804</v>
      </c>
      <c r="B1238" s="37">
        <v>38046</v>
      </c>
      <c r="C1238" s="23">
        <v>3</v>
      </c>
      <c r="D1238" s="1">
        <v>8</v>
      </c>
      <c r="E1238" s="1">
        <v>0</v>
      </c>
      <c r="F1238" s="186">
        <v>11</v>
      </c>
      <c r="G1238" s="221" t="s">
        <v>3006</v>
      </c>
      <c r="H1238" s="228"/>
    </row>
    <row r="1239" spans="1:8" s="14" customFormat="1" ht="52.8" outlineLevel="2" x14ac:dyDescent="0.25">
      <c r="A1239" s="223" t="s">
        <v>2804</v>
      </c>
      <c r="B1239" s="37">
        <v>38047</v>
      </c>
      <c r="C1239" s="23">
        <v>3</v>
      </c>
      <c r="D1239" s="1">
        <v>8</v>
      </c>
      <c r="E1239" s="1">
        <v>0</v>
      </c>
      <c r="F1239" s="186">
        <v>12</v>
      </c>
      <c r="G1239" s="221" t="s">
        <v>3206</v>
      </c>
      <c r="H1239" s="228" t="s">
        <v>3178</v>
      </c>
    </row>
    <row r="1240" spans="1:8" s="14" customFormat="1" ht="66" outlineLevel="2" x14ac:dyDescent="0.25">
      <c r="A1240" s="223" t="s">
        <v>3785</v>
      </c>
      <c r="B1240" s="37">
        <v>38057</v>
      </c>
      <c r="C1240" s="23">
        <v>3</v>
      </c>
      <c r="D1240" s="1">
        <v>8</v>
      </c>
      <c r="E1240" s="1">
        <v>0</v>
      </c>
      <c r="F1240" s="186">
        <v>13</v>
      </c>
      <c r="G1240" s="221" t="s">
        <v>3826</v>
      </c>
      <c r="H1240" s="228" t="s">
        <v>3827</v>
      </c>
    </row>
    <row r="1241" spans="1:8" s="14" customFormat="1" ht="66" outlineLevel="2" x14ac:dyDescent="0.25">
      <c r="A1241" s="223" t="s">
        <v>3785</v>
      </c>
      <c r="B1241" s="37">
        <v>38058</v>
      </c>
      <c r="C1241" s="23">
        <v>3</v>
      </c>
      <c r="D1241" s="1">
        <v>8</v>
      </c>
      <c r="E1241" s="1">
        <v>0</v>
      </c>
      <c r="F1241" s="186">
        <v>14</v>
      </c>
      <c r="G1241" s="221" t="s">
        <v>3828</v>
      </c>
      <c r="H1241" s="228" t="s">
        <v>3831</v>
      </c>
    </row>
    <row r="1242" spans="1:8" s="14" customFormat="1" ht="39.6" outlineLevel="2" x14ac:dyDescent="0.25">
      <c r="A1242" s="223" t="s">
        <v>3785</v>
      </c>
      <c r="B1242" s="37">
        <v>38059</v>
      </c>
      <c r="C1242" s="23">
        <v>3</v>
      </c>
      <c r="D1242" s="1">
        <v>8</v>
      </c>
      <c r="E1242" s="1">
        <v>0</v>
      </c>
      <c r="F1242" s="186">
        <v>15</v>
      </c>
      <c r="G1242" s="221" t="s">
        <v>4006</v>
      </c>
      <c r="H1242" s="228" t="s">
        <v>3829</v>
      </c>
    </row>
    <row r="1243" spans="1:8" s="14" customFormat="1" ht="52.8" outlineLevel="2" x14ac:dyDescent="0.25">
      <c r="A1243" s="223" t="s">
        <v>3785</v>
      </c>
      <c r="B1243" s="37">
        <v>38060</v>
      </c>
      <c r="C1243" s="23">
        <v>3</v>
      </c>
      <c r="D1243" s="1">
        <v>8</v>
      </c>
      <c r="E1243" s="1">
        <v>0</v>
      </c>
      <c r="F1243" s="186">
        <v>16</v>
      </c>
      <c r="G1243" s="221" t="s">
        <v>4007</v>
      </c>
      <c r="H1243" s="228" t="s">
        <v>4008</v>
      </c>
    </row>
    <row r="1244" spans="1:8" s="14" customFormat="1" ht="26.4" outlineLevel="2" x14ac:dyDescent="0.25">
      <c r="A1244" s="223" t="s">
        <v>3785</v>
      </c>
      <c r="B1244" s="37">
        <v>38061</v>
      </c>
      <c r="C1244" s="23">
        <v>3</v>
      </c>
      <c r="D1244" s="1">
        <v>8</v>
      </c>
      <c r="E1244" s="1">
        <v>0</v>
      </c>
      <c r="F1244" s="186">
        <v>17</v>
      </c>
      <c r="G1244" s="221" t="s">
        <v>3832</v>
      </c>
      <c r="H1244" s="228"/>
    </row>
    <row r="1245" spans="1:8" s="14" customFormat="1" ht="26.4" outlineLevel="2" x14ac:dyDescent="0.25">
      <c r="A1245" s="223" t="s">
        <v>2741</v>
      </c>
      <c r="B1245" s="37">
        <v>38008</v>
      </c>
      <c r="C1245" s="23">
        <v>3</v>
      </c>
      <c r="D1245" s="1">
        <v>8</v>
      </c>
      <c r="E1245" s="1">
        <v>0</v>
      </c>
      <c r="F1245" s="186">
        <v>18</v>
      </c>
      <c r="G1245" s="221" t="s">
        <v>2886</v>
      </c>
      <c r="H1245" s="228" t="s">
        <v>2825</v>
      </c>
    </row>
    <row r="1246" spans="1:8" s="14" customFormat="1" ht="26.4" outlineLevel="2" x14ac:dyDescent="0.25">
      <c r="A1246" s="223" t="s">
        <v>2741</v>
      </c>
      <c r="B1246" s="37">
        <v>38038</v>
      </c>
      <c r="C1246" s="23">
        <v>3</v>
      </c>
      <c r="D1246" s="1">
        <v>8</v>
      </c>
      <c r="E1246" s="1">
        <v>0</v>
      </c>
      <c r="F1246" s="186">
        <v>19</v>
      </c>
      <c r="G1246" s="221" t="s">
        <v>2953</v>
      </c>
      <c r="H1246" s="99"/>
    </row>
    <row r="1247" spans="1:8" s="14" customFormat="1" ht="39.6" outlineLevel="2" x14ac:dyDescent="0.25">
      <c r="A1247" s="223" t="s">
        <v>2741</v>
      </c>
      <c r="B1247" s="37">
        <v>38039</v>
      </c>
      <c r="C1247" s="23">
        <v>3</v>
      </c>
      <c r="D1247" s="1">
        <v>8</v>
      </c>
      <c r="E1247" s="1">
        <v>0</v>
      </c>
      <c r="F1247" s="186">
        <v>20</v>
      </c>
      <c r="G1247" s="221" t="s">
        <v>4009</v>
      </c>
      <c r="H1247" s="224"/>
    </row>
    <row r="1248" spans="1:8" s="14" customFormat="1" ht="26.4" outlineLevel="2" x14ac:dyDescent="0.25">
      <c r="A1248" s="223" t="s">
        <v>2741</v>
      </c>
      <c r="B1248" s="256">
        <v>38049</v>
      </c>
      <c r="C1248" s="23">
        <v>3</v>
      </c>
      <c r="D1248" s="1">
        <v>8</v>
      </c>
      <c r="E1248" s="1">
        <v>0</v>
      </c>
      <c r="F1248" s="186">
        <v>21</v>
      </c>
      <c r="G1248" s="221" t="s">
        <v>3391</v>
      </c>
      <c r="H1248" s="224"/>
    </row>
    <row r="1249" spans="1:9" s="14" customFormat="1" ht="26.4" outlineLevel="2" x14ac:dyDescent="0.25">
      <c r="A1249" s="223" t="s">
        <v>2741</v>
      </c>
      <c r="B1249" s="256">
        <v>38050</v>
      </c>
      <c r="C1249" s="23">
        <v>3</v>
      </c>
      <c r="D1249" s="1">
        <v>8</v>
      </c>
      <c r="E1249" s="1">
        <v>0</v>
      </c>
      <c r="F1249" s="186">
        <v>22</v>
      </c>
      <c r="G1249" s="221" t="s">
        <v>3392</v>
      </c>
      <c r="H1249" s="224"/>
    </row>
    <row r="1250" spans="1:9" s="14" customFormat="1" ht="26.4" outlineLevel="2" x14ac:dyDescent="0.25">
      <c r="A1250" s="223" t="s">
        <v>2741</v>
      </c>
      <c r="B1250" s="37">
        <v>38040</v>
      </c>
      <c r="C1250" s="23">
        <v>3</v>
      </c>
      <c r="D1250" s="1">
        <v>8</v>
      </c>
      <c r="E1250" s="1">
        <v>0</v>
      </c>
      <c r="F1250" s="186">
        <v>23</v>
      </c>
      <c r="G1250" s="221" t="s">
        <v>2955</v>
      </c>
      <c r="H1250" s="99"/>
    </row>
    <row r="1251" spans="1:9" s="14" customFormat="1" ht="39.6" outlineLevel="2" x14ac:dyDescent="0.25">
      <c r="A1251" s="223" t="s">
        <v>2741</v>
      </c>
      <c r="B1251" s="37">
        <v>38041</v>
      </c>
      <c r="C1251" s="23">
        <v>3</v>
      </c>
      <c r="D1251" s="1">
        <v>8</v>
      </c>
      <c r="E1251" s="1">
        <v>0</v>
      </c>
      <c r="F1251" s="186">
        <v>24</v>
      </c>
      <c r="G1251" s="221" t="s">
        <v>2956</v>
      </c>
      <c r="H1251" s="224"/>
    </row>
    <row r="1252" spans="1:9" ht="26.4" outlineLevel="2" x14ac:dyDescent="0.25">
      <c r="A1252" s="223" t="s">
        <v>2741</v>
      </c>
      <c r="B1252" s="37">
        <v>38042</v>
      </c>
      <c r="C1252" s="23">
        <v>3</v>
      </c>
      <c r="D1252" s="1">
        <v>8</v>
      </c>
      <c r="E1252" s="1">
        <v>0</v>
      </c>
      <c r="F1252" s="186">
        <v>25</v>
      </c>
      <c r="G1252" s="221" t="s">
        <v>2957</v>
      </c>
      <c r="H1252" s="99"/>
    </row>
    <row r="1253" spans="1:9" ht="39.6" outlineLevel="2" x14ac:dyDescent="0.25">
      <c r="A1253" s="223" t="s">
        <v>2741</v>
      </c>
      <c r="B1253" s="37">
        <v>38043</v>
      </c>
      <c r="C1253" s="23">
        <v>3</v>
      </c>
      <c r="D1253" s="1">
        <v>8</v>
      </c>
      <c r="E1253" s="1">
        <v>0</v>
      </c>
      <c r="F1253" s="186">
        <v>26</v>
      </c>
      <c r="G1253" s="221" t="s">
        <v>2958</v>
      </c>
      <c r="H1253" s="224"/>
    </row>
    <row r="1254" spans="1:9" ht="39.6" outlineLevel="2" x14ac:dyDescent="0.25">
      <c r="A1254" s="223" t="s">
        <v>2741</v>
      </c>
      <c r="B1254" s="37">
        <v>38044</v>
      </c>
      <c r="C1254" s="23">
        <v>3</v>
      </c>
      <c r="D1254" s="1">
        <v>8</v>
      </c>
      <c r="E1254" s="1">
        <v>0</v>
      </c>
      <c r="F1254" s="186">
        <v>27</v>
      </c>
      <c r="G1254" s="221" t="s">
        <v>3107</v>
      </c>
      <c r="H1254" s="99"/>
    </row>
    <row r="1255" spans="1:9" ht="26.4" outlineLevel="2" x14ac:dyDescent="0.25">
      <c r="A1255" s="223" t="s">
        <v>2741</v>
      </c>
      <c r="B1255" s="37">
        <v>38045</v>
      </c>
      <c r="C1255" s="23">
        <v>3</v>
      </c>
      <c r="D1255" s="1">
        <v>8</v>
      </c>
      <c r="E1255" s="1">
        <v>0</v>
      </c>
      <c r="F1255" s="186">
        <v>28</v>
      </c>
      <c r="G1255" s="221" t="s">
        <v>3062</v>
      </c>
      <c r="H1255" s="99"/>
    </row>
    <row r="1256" spans="1:9" ht="39.6" outlineLevel="2" x14ac:dyDescent="0.25">
      <c r="A1256" s="223" t="s">
        <v>2741</v>
      </c>
      <c r="B1256" s="37">
        <v>38009</v>
      </c>
      <c r="C1256" s="23">
        <v>3</v>
      </c>
      <c r="D1256" s="1">
        <v>8</v>
      </c>
      <c r="E1256" s="1">
        <v>0</v>
      </c>
      <c r="F1256" s="186">
        <v>29</v>
      </c>
      <c r="G1256" s="221" t="s">
        <v>2999</v>
      </c>
      <c r="H1256" s="228"/>
    </row>
    <row r="1257" spans="1:9" outlineLevel="2" x14ac:dyDescent="0.25">
      <c r="A1257" s="223" t="s">
        <v>2741</v>
      </c>
      <c r="B1257" s="256">
        <v>38051</v>
      </c>
      <c r="C1257" s="23">
        <v>3</v>
      </c>
      <c r="D1257" s="1">
        <v>8</v>
      </c>
      <c r="E1257" s="1">
        <v>0</v>
      </c>
      <c r="F1257" s="186">
        <v>30</v>
      </c>
      <c r="G1257" s="221" t="s">
        <v>3491</v>
      </c>
      <c r="H1257" s="228" t="s">
        <v>3500</v>
      </c>
    </row>
    <row r="1258" spans="1:9" outlineLevel="2" x14ac:dyDescent="0.25">
      <c r="A1258" s="223" t="s">
        <v>2741</v>
      </c>
      <c r="B1258" s="256">
        <v>38052</v>
      </c>
      <c r="C1258" s="23">
        <v>3</v>
      </c>
      <c r="D1258" s="1">
        <v>8</v>
      </c>
      <c r="E1258" s="1">
        <v>0</v>
      </c>
      <c r="F1258" s="186">
        <v>31</v>
      </c>
      <c r="G1258" s="221" t="s">
        <v>3492</v>
      </c>
      <c r="H1258" s="228" t="s">
        <v>3501</v>
      </c>
    </row>
    <row r="1259" spans="1:9" ht="39.6" outlineLevel="2" x14ac:dyDescent="0.25">
      <c r="A1259" s="223" t="s">
        <v>2741</v>
      </c>
      <c r="B1259" s="256">
        <v>38053</v>
      </c>
      <c r="C1259" s="23">
        <v>3</v>
      </c>
      <c r="D1259" s="1">
        <v>8</v>
      </c>
      <c r="E1259" s="1">
        <v>0</v>
      </c>
      <c r="F1259" s="186">
        <v>32</v>
      </c>
      <c r="G1259" s="221" t="s">
        <v>3761</v>
      </c>
      <c r="H1259" s="228" t="s">
        <v>3760</v>
      </c>
    </row>
    <row r="1260" spans="1:9" ht="39.6" outlineLevel="2" x14ac:dyDescent="0.25">
      <c r="A1260" s="223" t="s">
        <v>2741</v>
      </c>
      <c r="B1260" s="256">
        <v>38054</v>
      </c>
      <c r="C1260" s="23">
        <v>3</v>
      </c>
      <c r="D1260" s="1">
        <v>8</v>
      </c>
      <c r="E1260" s="1">
        <v>0</v>
      </c>
      <c r="F1260" s="186">
        <v>33</v>
      </c>
      <c r="G1260" s="221" t="s">
        <v>3762</v>
      </c>
      <c r="H1260" s="228"/>
    </row>
    <row r="1261" spans="1:9" ht="39.6" outlineLevel="2" x14ac:dyDescent="0.25">
      <c r="A1261" s="223" t="s">
        <v>2741</v>
      </c>
      <c r="B1261" s="256">
        <v>38055</v>
      </c>
      <c r="C1261" s="23">
        <v>3</v>
      </c>
      <c r="D1261" s="1">
        <v>8</v>
      </c>
      <c r="E1261" s="1">
        <v>0</v>
      </c>
      <c r="F1261" s="186">
        <v>34</v>
      </c>
      <c r="G1261" s="221" t="s">
        <v>3759</v>
      </c>
      <c r="H1261" s="228"/>
    </row>
    <row r="1262" spans="1:9" outlineLevel="2" x14ac:dyDescent="0.25">
      <c r="A1262" s="223" t="s">
        <v>2741</v>
      </c>
      <c r="B1262" s="37">
        <v>38010</v>
      </c>
      <c r="C1262" s="23">
        <v>3</v>
      </c>
      <c r="D1262" s="1">
        <v>8</v>
      </c>
      <c r="E1262" s="1">
        <v>0</v>
      </c>
      <c r="F1262" s="186">
        <v>35</v>
      </c>
      <c r="G1262" s="221" t="s">
        <v>4586</v>
      </c>
      <c r="H1262" s="228"/>
      <c r="I1262" s="291"/>
    </row>
    <row r="1263" spans="1:9" outlineLevel="2" x14ac:dyDescent="0.25">
      <c r="A1263" s="223" t="s">
        <v>2741</v>
      </c>
      <c r="B1263" s="37">
        <v>38011</v>
      </c>
      <c r="C1263" s="23">
        <v>3</v>
      </c>
      <c r="D1263" s="1">
        <v>8</v>
      </c>
      <c r="E1263" s="1">
        <v>0</v>
      </c>
      <c r="F1263" s="186">
        <v>36</v>
      </c>
      <c r="G1263" s="221" t="s">
        <v>4587</v>
      </c>
      <c r="H1263" s="228"/>
      <c r="I1263" s="291"/>
    </row>
    <row r="1264" spans="1:9" outlineLevel="2" x14ac:dyDescent="0.25">
      <c r="A1264" s="223" t="s">
        <v>2741</v>
      </c>
      <c r="B1264" s="37">
        <v>38012</v>
      </c>
      <c r="C1264" s="23">
        <v>3</v>
      </c>
      <c r="D1264" s="1">
        <v>8</v>
      </c>
      <c r="E1264" s="1">
        <v>0</v>
      </c>
      <c r="F1264" s="186">
        <v>37</v>
      </c>
      <c r="G1264" s="221" t="s">
        <v>4588</v>
      </c>
      <c r="H1264" s="228"/>
      <c r="I1264" s="291"/>
    </row>
    <row r="1265" spans="1:9" outlineLevel="2" x14ac:dyDescent="0.25">
      <c r="A1265" s="223" t="s">
        <v>2741</v>
      </c>
      <c r="B1265" s="37">
        <v>38013</v>
      </c>
      <c r="C1265" s="23">
        <v>3</v>
      </c>
      <c r="D1265" s="1">
        <v>8</v>
      </c>
      <c r="E1265" s="1">
        <v>0</v>
      </c>
      <c r="F1265" s="186">
        <v>38</v>
      </c>
      <c r="G1265" s="221" t="s">
        <v>4589</v>
      </c>
      <c r="H1265" s="228"/>
      <c r="I1265" s="291"/>
    </row>
    <row r="1266" spans="1:9" ht="26.4" outlineLevel="2" x14ac:dyDescent="0.25">
      <c r="A1266" s="223" t="s">
        <v>2741</v>
      </c>
      <c r="B1266" s="37">
        <v>38034</v>
      </c>
      <c r="C1266" s="23">
        <v>3</v>
      </c>
      <c r="D1266" s="1">
        <v>8</v>
      </c>
      <c r="E1266" s="1">
        <v>0</v>
      </c>
      <c r="F1266" s="186">
        <v>39</v>
      </c>
      <c r="G1266" s="221" t="s">
        <v>3584</v>
      </c>
      <c r="H1266" s="228"/>
    </row>
    <row r="1267" spans="1:9" ht="26.4" outlineLevel="2" x14ac:dyDescent="0.25">
      <c r="A1267" s="223" t="s">
        <v>2741</v>
      </c>
      <c r="B1267" s="37">
        <v>38035</v>
      </c>
      <c r="C1267" s="23">
        <v>3</v>
      </c>
      <c r="D1267" s="1">
        <v>8</v>
      </c>
      <c r="E1267" s="1">
        <v>0</v>
      </c>
      <c r="F1267" s="186">
        <v>40</v>
      </c>
      <c r="G1267" s="221" t="s">
        <v>3585</v>
      </c>
      <c r="H1267" s="228"/>
    </row>
    <row r="1268" spans="1:9" ht="26.4" outlineLevel="2" x14ac:dyDescent="0.25">
      <c r="A1268" s="223" t="s">
        <v>2741</v>
      </c>
      <c r="B1268" s="37">
        <v>38036</v>
      </c>
      <c r="C1268" s="23">
        <v>3</v>
      </c>
      <c r="D1268" s="1">
        <v>8</v>
      </c>
      <c r="E1268" s="1">
        <v>0</v>
      </c>
      <c r="F1268" s="186">
        <v>41</v>
      </c>
      <c r="G1268" s="221" t="s">
        <v>3586</v>
      </c>
      <c r="H1268" s="228"/>
    </row>
    <row r="1269" spans="1:9" ht="26.4" outlineLevel="2" x14ac:dyDescent="0.25">
      <c r="A1269" s="223" t="s">
        <v>2741</v>
      </c>
      <c r="B1269" s="37">
        <v>38037</v>
      </c>
      <c r="C1269" s="23">
        <v>3</v>
      </c>
      <c r="D1269" s="1">
        <v>8</v>
      </c>
      <c r="E1269" s="1">
        <v>0</v>
      </c>
      <c r="F1269" s="186">
        <v>42</v>
      </c>
      <c r="G1269" s="221" t="s">
        <v>3587</v>
      </c>
      <c r="H1269" s="228"/>
    </row>
    <row r="1270" spans="1:9" ht="66" outlineLevel="2" x14ac:dyDescent="0.25">
      <c r="A1270" s="223" t="s">
        <v>2741</v>
      </c>
      <c r="B1270" s="37">
        <v>38071</v>
      </c>
      <c r="C1270" s="23">
        <v>3</v>
      </c>
      <c r="D1270" s="1">
        <v>8</v>
      </c>
      <c r="E1270" s="1">
        <v>0</v>
      </c>
      <c r="F1270" s="186">
        <v>43</v>
      </c>
      <c r="G1270" s="221" t="s">
        <v>4409</v>
      </c>
      <c r="H1270" s="228" t="s">
        <v>3032</v>
      </c>
    </row>
    <row r="1271" spans="1:9" ht="52.8" outlineLevel="2" x14ac:dyDescent="0.25">
      <c r="A1271" s="223" t="s">
        <v>2741</v>
      </c>
      <c r="B1271" s="37">
        <v>38014</v>
      </c>
      <c r="C1271" s="23">
        <v>3</v>
      </c>
      <c r="D1271" s="1">
        <v>8</v>
      </c>
      <c r="E1271" s="1">
        <v>0</v>
      </c>
      <c r="F1271" s="186">
        <v>44</v>
      </c>
      <c r="G1271" s="221" t="s">
        <v>4410</v>
      </c>
      <c r="H1271" s="228" t="s">
        <v>3032</v>
      </c>
    </row>
    <row r="1272" spans="1:9" ht="52.8" outlineLevel="2" x14ac:dyDescent="0.25">
      <c r="A1272" s="223" t="s">
        <v>2741</v>
      </c>
      <c r="B1272" s="37">
        <v>38015</v>
      </c>
      <c r="C1272" s="23">
        <v>3</v>
      </c>
      <c r="D1272" s="1">
        <v>8</v>
      </c>
      <c r="E1272" s="1">
        <v>0</v>
      </c>
      <c r="F1272" s="186">
        <v>45</v>
      </c>
      <c r="G1272" s="221" t="s">
        <v>2837</v>
      </c>
      <c r="H1272" s="228" t="s">
        <v>3032</v>
      </c>
    </row>
    <row r="1273" spans="1:9" ht="66" outlineLevel="2" x14ac:dyDescent="0.25">
      <c r="A1273" s="223" t="s">
        <v>2741</v>
      </c>
      <c r="B1273" s="37">
        <v>38073</v>
      </c>
      <c r="C1273" s="23">
        <v>3</v>
      </c>
      <c r="D1273" s="1">
        <v>8</v>
      </c>
      <c r="E1273" s="1">
        <v>0</v>
      </c>
      <c r="F1273" s="186">
        <v>46</v>
      </c>
      <c r="G1273" s="221" t="s">
        <v>4411</v>
      </c>
      <c r="H1273" s="228" t="s">
        <v>3033</v>
      </c>
    </row>
    <row r="1274" spans="1:9" ht="39.6" outlineLevel="2" x14ac:dyDescent="0.25">
      <c r="A1274" s="223" t="s">
        <v>2741</v>
      </c>
      <c r="B1274" s="37">
        <v>38016</v>
      </c>
      <c r="C1274" s="23">
        <v>3</v>
      </c>
      <c r="D1274" s="1">
        <v>8</v>
      </c>
      <c r="E1274" s="1">
        <v>0</v>
      </c>
      <c r="F1274" s="186">
        <v>47</v>
      </c>
      <c r="G1274" s="221" t="s">
        <v>4412</v>
      </c>
      <c r="H1274" s="228" t="s">
        <v>3033</v>
      </c>
    </row>
    <row r="1275" spans="1:9" ht="66" outlineLevel="2" x14ac:dyDescent="0.25">
      <c r="A1275" s="223" t="s">
        <v>2741</v>
      </c>
      <c r="B1275" s="37">
        <v>38066</v>
      </c>
      <c r="C1275" s="23">
        <v>3</v>
      </c>
      <c r="D1275" s="1">
        <v>8</v>
      </c>
      <c r="E1275" s="1">
        <v>0</v>
      </c>
      <c r="F1275" s="186">
        <v>48</v>
      </c>
      <c r="G1275" s="221" t="s">
        <v>4158</v>
      </c>
      <c r="H1275" s="228" t="s">
        <v>3033</v>
      </c>
    </row>
    <row r="1276" spans="1:9" ht="52.8" outlineLevel="2" x14ac:dyDescent="0.25">
      <c r="A1276" s="223" t="s">
        <v>2741</v>
      </c>
      <c r="B1276" s="37">
        <v>38017</v>
      </c>
      <c r="C1276" s="23">
        <v>3</v>
      </c>
      <c r="D1276" s="1">
        <v>8</v>
      </c>
      <c r="E1276" s="1">
        <v>0</v>
      </c>
      <c r="F1276" s="186">
        <v>49</v>
      </c>
      <c r="G1276" s="221" t="s">
        <v>2998</v>
      </c>
      <c r="H1276" s="228" t="s">
        <v>3033</v>
      </c>
    </row>
    <row r="1277" spans="1:9" ht="39.6" outlineLevel="2" x14ac:dyDescent="0.25">
      <c r="A1277" s="223" t="s">
        <v>2741</v>
      </c>
      <c r="B1277" s="37">
        <v>38018</v>
      </c>
      <c r="C1277" s="23">
        <v>3</v>
      </c>
      <c r="D1277" s="1">
        <v>8</v>
      </c>
      <c r="E1277" s="1">
        <v>0</v>
      </c>
      <c r="F1277" s="186">
        <v>50</v>
      </c>
      <c r="G1277" s="221" t="s">
        <v>2838</v>
      </c>
      <c r="H1277" s="228" t="s">
        <v>3034</v>
      </c>
    </row>
    <row r="1278" spans="1:9" ht="39.6" outlineLevel="2" x14ac:dyDescent="0.25">
      <c r="A1278" s="223" t="s">
        <v>2741</v>
      </c>
      <c r="B1278" s="37">
        <v>38019</v>
      </c>
      <c r="C1278" s="23">
        <v>3</v>
      </c>
      <c r="D1278" s="1">
        <v>8</v>
      </c>
      <c r="E1278" s="1">
        <v>0</v>
      </c>
      <c r="F1278" s="186">
        <v>51</v>
      </c>
      <c r="G1278" s="221" t="s">
        <v>2839</v>
      </c>
      <c r="H1278" s="228" t="s">
        <v>3034</v>
      </c>
    </row>
    <row r="1279" spans="1:9" ht="39.6" outlineLevel="2" x14ac:dyDescent="0.25">
      <c r="A1279" s="223" t="s">
        <v>2741</v>
      </c>
      <c r="B1279" s="37">
        <v>38020</v>
      </c>
      <c r="C1279" s="23">
        <v>3</v>
      </c>
      <c r="D1279" s="1">
        <v>8</v>
      </c>
      <c r="E1279" s="1">
        <v>0</v>
      </c>
      <c r="F1279" s="186">
        <v>52</v>
      </c>
      <c r="G1279" s="221" t="s">
        <v>2848</v>
      </c>
      <c r="H1279" s="228" t="s">
        <v>3034</v>
      </c>
      <c r="I1279" s="291"/>
    </row>
    <row r="1280" spans="1:9" ht="52.8" outlineLevel="2" x14ac:dyDescent="0.25">
      <c r="A1280" s="223" t="s">
        <v>2741</v>
      </c>
      <c r="B1280" s="37">
        <v>38021</v>
      </c>
      <c r="C1280" s="23">
        <v>3</v>
      </c>
      <c r="D1280" s="1">
        <v>8</v>
      </c>
      <c r="E1280" s="1">
        <v>0</v>
      </c>
      <c r="F1280" s="186">
        <v>53</v>
      </c>
      <c r="G1280" s="221" t="s">
        <v>2849</v>
      </c>
      <c r="H1280" s="228" t="s">
        <v>3035</v>
      </c>
    </row>
    <row r="1281" spans="1:8" ht="26.4" outlineLevel="2" x14ac:dyDescent="0.25">
      <c r="A1281" s="223" t="s">
        <v>2741</v>
      </c>
      <c r="B1281" s="37">
        <v>38069</v>
      </c>
      <c r="C1281" s="23">
        <v>3</v>
      </c>
      <c r="D1281" s="1">
        <v>8</v>
      </c>
      <c r="E1281" s="1">
        <v>0</v>
      </c>
      <c r="F1281" s="186">
        <v>54</v>
      </c>
      <c r="G1281" s="221" t="s">
        <v>4175</v>
      </c>
      <c r="H1281" s="228" t="s">
        <v>4174</v>
      </c>
    </row>
    <row r="1282" spans="1:8" ht="39.6" outlineLevel="2" x14ac:dyDescent="0.25">
      <c r="A1282" s="223" t="s">
        <v>2741</v>
      </c>
      <c r="B1282" s="37">
        <v>38022</v>
      </c>
      <c r="C1282" s="23">
        <v>3</v>
      </c>
      <c r="D1282" s="1">
        <v>8</v>
      </c>
      <c r="E1282" s="1">
        <v>0</v>
      </c>
      <c r="F1282" s="186">
        <v>55</v>
      </c>
      <c r="G1282" s="221" t="s">
        <v>2832</v>
      </c>
      <c r="H1282" s="228" t="s">
        <v>3036</v>
      </c>
    </row>
    <row r="1283" spans="1:8" ht="39.6" outlineLevel="2" x14ac:dyDescent="0.25">
      <c r="A1283" s="223" t="s">
        <v>2741</v>
      </c>
      <c r="B1283" s="37">
        <v>38023</v>
      </c>
      <c r="C1283" s="23">
        <v>3</v>
      </c>
      <c r="D1283" s="1">
        <v>8</v>
      </c>
      <c r="E1283" s="1">
        <v>0</v>
      </c>
      <c r="F1283" s="186">
        <v>56</v>
      </c>
      <c r="G1283" s="221" t="s">
        <v>2833</v>
      </c>
      <c r="H1283" s="228" t="s">
        <v>3036</v>
      </c>
    </row>
    <row r="1284" spans="1:8" ht="26.4" outlineLevel="2" x14ac:dyDescent="0.25">
      <c r="A1284" s="223" t="s">
        <v>2741</v>
      </c>
      <c r="B1284" s="37">
        <v>38024</v>
      </c>
      <c r="C1284" s="23">
        <v>3</v>
      </c>
      <c r="D1284" s="1">
        <v>8</v>
      </c>
      <c r="E1284" s="1">
        <v>0</v>
      </c>
      <c r="F1284" s="186">
        <v>57</v>
      </c>
      <c r="G1284" s="221" t="s">
        <v>3843</v>
      </c>
      <c r="H1284" s="228" t="s">
        <v>3037</v>
      </c>
    </row>
    <row r="1285" spans="1:8" ht="26.4" outlineLevel="2" x14ac:dyDescent="0.25">
      <c r="A1285" s="223" t="s">
        <v>2741</v>
      </c>
      <c r="B1285" s="256">
        <v>38062</v>
      </c>
      <c r="C1285" s="23">
        <v>3</v>
      </c>
      <c r="D1285" s="1">
        <v>8</v>
      </c>
      <c r="E1285" s="1">
        <v>0</v>
      </c>
      <c r="F1285" s="186">
        <v>58</v>
      </c>
      <c r="G1285" s="221" t="s">
        <v>3844</v>
      </c>
      <c r="H1285" s="228" t="s">
        <v>3845</v>
      </c>
    </row>
    <row r="1286" spans="1:8" ht="66" outlineLevel="2" x14ac:dyDescent="0.25">
      <c r="A1286" s="223" t="s">
        <v>2741</v>
      </c>
      <c r="B1286" s="256">
        <v>38063</v>
      </c>
      <c r="C1286" s="23">
        <v>3</v>
      </c>
      <c r="D1286" s="1">
        <v>8</v>
      </c>
      <c r="E1286" s="1">
        <v>0</v>
      </c>
      <c r="F1286" s="186">
        <v>59</v>
      </c>
      <c r="G1286" s="221" t="s">
        <v>4146</v>
      </c>
      <c r="H1286" s="228" t="s">
        <v>4149</v>
      </c>
    </row>
    <row r="1287" spans="1:8" ht="52.8" outlineLevel="2" x14ac:dyDescent="0.25">
      <c r="A1287" s="223" t="s">
        <v>2741</v>
      </c>
      <c r="B1287" s="256">
        <v>38064</v>
      </c>
      <c r="C1287" s="23">
        <v>3</v>
      </c>
      <c r="D1287" s="1">
        <v>8</v>
      </c>
      <c r="E1287" s="1">
        <v>0</v>
      </c>
      <c r="F1287" s="186">
        <v>60</v>
      </c>
      <c r="G1287" s="221" t="s">
        <v>4147</v>
      </c>
      <c r="H1287" s="228" t="s">
        <v>4149</v>
      </c>
    </row>
    <row r="1288" spans="1:8" ht="52.8" outlineLevel="2" x14ac:dyDescent="0.25">
      <c r="A1288" s="223" t="s">
        <v>2741</v>
      </c>
      <c r="B1288" s="256">
        <v>38065</v>
      </c>
      <c r="C1288" s="23">
        <v>3</v>
      </c>
      <c r="D1288" s="1">
        <v>8</v>
      </c>
      <c r="E1288" s="1">
        <v>0</v>
      </c>
      <c r="F1288" s="186">
        <v>61</v>
      </c>
      <c r="G1288" s="221" t="s">
        <v>4148</v>
      </c>
      <c r="H1288" s="228" t="s">
        <v>4149</v>
      </c>
    </row>
    <row r="1289" spans="1:8" ht="52.8" outlineLevel="2" x14ac:dyDescent="0.25">
      <c r="A1289" s="223" t="s">
        <v>2741</v>
      </c>
      <c r="B1289" s="256">
        <v>38067</v>
      </c>
      <c r="C1289" s="23">
        <v>3</v>
      </c>
      <c r="D1289" s="1">
        <v>8</v>
      </c>
      <c r="E1289" s="1">
        <v>0</v>
      </c>
      <c r="F1289" s="186">
        <v>62</v>
      </c>
      <c r="G1289" s="221" t="s">
        <v>4590</v>
      </c>
      <c r="H1289" s="228" t="s">
        <v>3038</v>
      </c>
    </row>
    <row r="1290" spans="1:8" ht="66" outlineLevel="2" x14ac:dyDescent="0.25">
      <c r="A1290" s="223" t="s">
        <v>2741</v>
      </c>
      <c r="B1290" s="256">
        <v>38068</v>
      </c>
      <c r="C1290" s="23">
        <v>3</v>
      </c>
      <c r="D1290" s="1">
        <v>8</v>
      </c>
      <c r="E1290" s="1">
        <v>0</v>
      </c>
      <c r="F1290" s="186">
        <v>63</v>
      </c>
      <c r="G1290" s="221" t="s">
        <v>4591</v>
      </c>
      <c r="H1290" s="228" t="s">
        <v>3033</v>
      </c>
    </row>
    <row r="1291" spans="1:8" ht="66" outlineLevel="2" x14ac:dyDescent="0.25">
      <c r="A1291" s="223" t="s">
        <v>2741</v>
      </c>
      <c r="B1291" s="37">
        <v>38025</v>
      </c>
      <c r="C1291" s="23">
        <v>3</v>
      </c>
      <c r="D1291" s="1">
        <v>8</v>
      </c>
      <c r="E1291" s="1">
        <v>0</v>
      </c>
      <c r="F1291" s="186">
        <v>64</v>
      </c>
      <c r="G1291" s="221" t="s">
        <v>4592</v>
      </c>
      <c r="H1291" s="228" t="s">
        <v>3038</v>
      </c>
    </row>
    <row r="1292" spans="1:8" ht="79.2" outlineLevel="2" x14ac:dyDescent="0.25">
      <c r="A1292" s="223" t="s">
        <v>2741</v>
      </c>
      <c r="B1292" s="37">
        <v>38026</v>
      </c>
      <c r="C1292" s="23">
        <v>3</v>
      </c>
      <c r="D1292" s="1">
        <v>8</v>
      </c>
      <c r="E1292" s="1">
        <v>0</v>
      </c>
      <c r="F1292" s="186">
        <v>65</v>
      </c>
      <c r="G1292" s="221" t="s">
        <v>4593</v>
      </c>
      <c r="H1292" s="228" t="s">
        <v>3033</v>
      </c>
    </row>
    <row r="1293" spans="1:8" ht="52.8" outlineLevel="2" x14ac:dyDescent="0.25">
      <c r="A1293" s="223" t="s">
        <v>2741</v>
      </c>
      <c r="B1293" s="37">
        <v>38027</v>
      </c>
      <c r="C1293" s="23">
        <v>3</v>
      </c>
      <c r="D1293" s="1">
        <v>8</v>
      </c>
      <c r="E1293" s="1">
        <v>0</v>
      </c>
      <c r="F1293" s="186">
        <v>66</v>
      </c>
      <c r="G1293" s="221" t="s">
        <v>4594</v>
      </c>
      <c r="H1293" s="228" t="s">
        <v>3036</v>
      </c>
    </row>
    <row r="1294" spans="1:8" ht="79.2" outlineLevel="2" x14ac:dyDescent="0.25">
      <c r="A1294" s="223" t="s">
        <v>2741</v>
      </c>
      <c r="B1294" s="37">
        <v>38028</v>
      </c>
      <c r="C1294" s="23">
        <v>3</v>
      </c>
      <c r="D1294" s="1">
        <v>8</v>
      </c>
      <c r="E1294" s="1">
        <v>0</v>
      </c>
      <c r="F1294" s="186">
        <v>67</v>
      </c>
      <c r="G1294" s="221" t="s">
        <v>4737</v>
      </c>
      <c r="H1294" s="228" t="s">
        <v>3038</v>
      </c>
    </row>
    <row r="1295" spans="1:8" ht="92.4" outlineLevel="2" x14ac:dyDescent="0.25">
      <c r="A1295" s="223" t="s">
        <v>2741</v>
      </c>
      <c r="B1295" s="37">
        <v>38029</v>
      </c>
      <c r="C1295" s="23">
        <v>3</v>
      </c>
      <c r="D1295" s="1">
        <v>8</v>
      </c>
      <c r="E1295" s="1">
        <v>0</v>
      </c>
      <c r="F1295" s="186">
        <v>68</v>
      </c>
      <c r="G1295" s="221" t="s">
        <v>4738</v>
      </c>
      <c r="H1295" s="228" t="s">
        <v>3033</v>
      </c>
    </row>
    <row r="1296" spans="1:8" ht="66" outlineLevel="2" x14ac:dyDescent="0.25">
      <c r="A1296" s="223" t="s">
        <v>2741</v>
      </c>
      <c r="B1296" s="37">
        <v>38030</v>
      </c>
      <c r="C1296" s="23">
        <v>3</v>
      </c>
      <c r="D1296" s="1">
        <v>8</v>
      </c>
      <c r="E1296" s="1">
        <v>0</v>
      </c>
      <c r="F1296" s="186">
        <v>69</v>
      </c>
      <c r="G1296" s="221" t="s">
        <v>4739</v>
      </c>
      <c r="H1296" s="228" t="s">
        <v>3036</v>
      </c>
    </row>
    <row r="1297" spans="1:8" ht="92.4" outlineLevel="2" x14ac:dyDescent="0.25">
      <c r="A1297" s="223" t="s">
        <v>2741</v>
      </c>
      <c r="B1297" s="37">
        <v>38031</v>
      </c>
      <c r="C1297" s="23">
        <v>3</v>
      </c>
      <c r="D1297" s="1">
        <v>8</v>
      </c>
      <c r="E1297" s="1">
        <v>0</v>
      </c>
      <c r="F1297" s="186">
        <v>70</v>
      </c>
      <c r="G1297" s="221" t="s">
        <v>4740</v>
      </c>
      <c r="H1297" s="228" t="s">
        <v>3038</v>
      </c>
    </row>
    <row r="1298" spans="1:8" ht="105.6" outlineLevel="2" x14ac:dyDescent="0.25">
      <c r="A1298" s="223" t="s">
        <v>2741</v>
      </c>
      <c r="B1298" s="37">
        <v>38032</v>
      </c>
      <c r="C1298" s="23">
        <v>3</v>
      </c>
      <c r="D1298" s="1">
        <v>8</v>
      </c>
      <c r="E1298" s="1">
        <v>0</v>
      </c>
      <c r="F1298" s="186">
        <v>71</v>
      </c>
      <c r="G1298" s="221" t="s">
        <v>4741</v>
      </c>
      <c r="H1298" s="228" t="s">
        <v>3033</v>
      </c>
    </row>
    <row r="1299" spans="1:8" ht="79.2" outlineLevel="2" x14ac:dyDescent="0.25">
      <c r="A1299" s="223" t="s">
        <v>2741</v>
      </c>
      <c r="B1299" s="37">
        <v>38033</v>
      </c>
      <c r="C1299" s="23">
        <v>3</v>
      </c>
      <c r="D1299" s="1">
        <v>8</v>
      </c>
      <c r="E1299" s="1">
        <v>0</v>
      </c>
      <c r="F1299" s="186">
        <v>72</v>
      </c>
      <c r="G1299" s="221" t="s">
        <v>4742</v>
      </c>
      <c r="H1299" s="228" t="s">
        <v>3036</v>
      </c>
    </row>
    <row r="1300" spans="1:8" outlineLevel="2" x14ac:dyDescent="0.25">
      <c r="A1300" s="42"/>
      <c r="B1300" s="38" t="s">
        <v>1109</v>
      </c>
      <c r="C1300" s="25">
        <v>3</v>
      </c>
      <c r="D1300" s="3">
        <v>8</v>
      </c>
      <c r="E1300" s="3">
        <v>1</v>
      </c>
      <c r="F1300" s="3"/>
      <c r="G1300" s="226" t="s">
        <v>3544</v>
      </c>
      <c r="H1300" s="101"/>
    </row>
    <row r="1301" spans="1:8" ht="39.6" outlineLevel="3" x14ac:dyDescent="0.25">
      <c r="A1301" s="223" t="s">
        <v>2741</v>
      </c>
      <c r="B1301" s="35">
        <v>38101</v>
      </c>
      <c r="C1301" s="23">
        <v>3</v>
      </c>
      <c r="D1301" s="1">
        <v>8</v>
      </c>
      <c r="E1301" s="1">
        <v>1</v>
      </c>
      <c r="F1301" s="186">
        <v>1</v>
      </c>
      <c r="G1301" s="221" t="s">
        <v>3795</v>
      </c>
      <c r="H1301" s="98"/>
    </row>
    <row r="1302" spans="1:8" ht="39.6" outlineLevel="3" x14ac:dyDescent="0.25">
      <c r="A1302" s="223" t="s">
        <v>2741</v>
      </c>
      <c r="B1302" s="35">
        <v>38102</v>
      </c>
      <c r="C1302" s="23">
        <v>3</v>
      </c>
      <c r="D1302" s="1">
        <v>8</v>
      </c>
      <c r="E1302" s="1">
        <v>1</v>
      </c>
      <c r="F1302" s="186">
        <v>2</v>
      </c>
      <c r="G1302" s="221" t="s">
        <v>3631</v>
      </c>
      <c r="H1302" s="228" t="s">
        <v>3632</v>
      </c>
    </row>
    <row r="1303" spans="1:8" ht="26.4" outlineLevel="3" x14ac:dyDescent="0.25">
      <c r="A1303" s="223" t="s">
        <v>2741</v>
      </c>
      <c r="B1303" s="35">
        <v>38103</v>
      </c>
      <c r="C1303" s="23">
        <v>3</v>
      </c>
      <c r="D1303" s="1">
        <v>8</v>
      </c>
      <c r="E1303" s="1">
        <v>1</v>
      </c>
      <c r="F1303" s="186">
        <v>3</v>
      </c>
      <c r="G1303" s="221" t="s">
        <v>3545</v>
      </c>
      <c r="H1303" s="98"/>
    </row>
    <row r="1304" spans="1:8" ht="26.4" outlineLevel="3" x14ac:dyDescent="0.25">
      <c r="A1304" s="223" t="s">
        <v>2741</v>
      </c>
      <c r="B1304" s="35">
        <v>38104</v>
      </c>
      <c r="C1304" s="23">
        <v>3</v>
      </c>
      <c r="D1304" s="1">
        <v>8</v>
      </c>
      <c r="E1304" s="1">
        <v>1</v>
      </c>
      <c r="F1304" s="186">
        <v>4</v>
      </c>
      <c r="G1304" s="221" t="s">
        <v>3546</v>
      </c>
      <c r="H1304" s="98"/>
    </row>
    <row r="1305" spans="1:8" ht="79.2" outlineLevel="3" x14ac:dyDescent="0.25">
      <c r="A1305" s="223" t="s">
        <v>2741</v>
      </c>
      <c r="B1305" s="35">
        <v>38106</v>
      </c>
      <c r="C1305" s="23">
        <v>3</v>
      </c>
      <c r="D1305" s="1">
        <v>8</v>
      </c>
      <c r="E1305" s="1">
        <v>1</v>
      </c>
      <c r="F1305" s="186">
        <v>5</v>
      </c>
      <c r="G1305" s="221" t="s">
        <v>3765</v>
      </c>
      <c r="H1305" s="228" t="s">
        <v>3766</v>
      </c>
    </row>
    <row r="1306" spans="1:8" ht="92.4" outlineLevel="3" x14ac:dyDescent="0.25">
      <c r="A1306" s="223" t="s">
        <v>2741</v>
      </c>
      <c r="B1306" s="35">
        <v>38107</v>
      </c>
      <c r="C1306" s="23">
        <v>3</v>
      </c>
      <c r="D1306" s="1">
        <v>8</v>
      </c>
      <c r="E1306" s="1">
        <v>1</v>
      </c>
      <c r="F1306" s="186">
        <v>6</v>
      </c>
      <c r="G1306" s="221" t="s">
        <v>3764</v>
      </c>
      <c r="H1306" s="228" t="s">
        <v>3766</v>
      </c>
    </row>
    <row r="1307" spans="1:8" ht="13.8" outlineLevel="2" thickBot="1" x14ac:dyDescent="0.3">
      <c r="A1307" s="52" t="s">
        <v>908</v>
      </c>
      <c r="B1307" s="56"/>
      <c r="C1307" s="364">
        <f>COUNT(F1228:F1307)</f>
        <v>77</v>
      </c>
      <c r="D1307" s="365"/>
      <c r="E1307" s="365"/>
      <c r="F1307" s="366"/>
      <c r="G1307" s="211" t="s">
        <v>2831</v>
      </c>
      <c r="H1307" s="104"/>
    </row>
    <row r="1308" spans="1:8" outlineLevel="1" x14ac:dyDescent="0.25">
      <c r="A1308" s="36"/>
      <c r="B1308" s="36" t="s">
        <v>1109</v>
      </c>
      <c r="C1308" s="24">
        <v>3</v>
      </c>
      <c r="D1308" s="2">
        <v>9</v>
      </c>
      <c r="E1308" s="2"/>
      <c r="F1308" s="20"/>
      <c r="G1308" s="268" t="s">
        <v>4292</v>
      </c>
      <c r="H1308" s="100"/>
    </row>
    <row r="1309" spans="1:8" ht="26.4" outlineLevel="2" x14ac:dyDescent="0.25">
      <c r="A1309" s="223" t="s">
        <v>4253</v>
      </c>
      <c r="B1309" s="37">
        <v>39001</v>
      </c>
      <c r="C1309" s="26">
        <v>3</v>
      </c>
      <c r="D1309" s="4">
        <v>9</v>
      </c>
      <c r="E1309" s="4">
        <v>0</v>
      </c>
      <c r="F1309" s="22">
        <v>1</v>
      </c>
      <c r="G1309" s="221" t="s">
        <v>4293</v>
      </c>
      <c r="H1309" s="99"/>
    </row>
    <row r="1310" spans="1:8" ht="26.4" outlineLevel="2" x14ac:dyDescent="0.25">
      <c r="A1310" s="223" t="s">
        <v>4253</v>
      </c>
      <c r="B1310" s="37">
        <v>39002</v>
      </c>
      <c r="C1310" s="26">
        <v>3</v>
      </c>
      <c r="D1310" s="4">
        <v>9</v>
      </c>
      <c r="E1310" s="4">
        <v>0</v>
      </c>
      <c r="F1310" s="22">
        <v>2</v>
      </c>
      <c r="G1310" s="221" t="s">
        <v>4294</v>
      </c>
      <c r="H1310" s="99"/>
    </row>
    <row r="1311" spans="1:8" ht="26.4" outlineLevel="2" x14ac:dyDescent="0.25">
      <c r="A1311" s="223" t="s">
        <v>4253</v>
      </c>
      <c r="B1311" s="37">
        <v>39007</v>
      </c>
      <c r="C1311" s="26">
        <v>3</v>
      </c>
      <c r="D1311" s="4">
        <v>9</v>
      </c>
      <c r="E1311" s="4">
        <v>0</v>
      </c>
      <c r="F1311" s="22">
        <v>3</v>
      </c>
      <c r="G1311" s="221" t="s">
        <v>4416</v>
      </c>
      <c r="H1311" s="99"/>
    </row>
    <row r="1312" spans="1:8" ht="39.6" outlineLevel="2" x14ac:dyDescent="0.25">
      <c r="A1312" s="223" t="s">
        <v>4253</v>
      </c>
      <c r="B1312" s="37">
        <v>39003</v>
      </c>
      <c r="C1312" s="26">
        <v>3</v>
      </c>
      <c r="D1312" s="4">
        <v>9</v>
      </c>
      <c r="E1312" s="4">
        <v>0</v>
      </c>
      <c r="F1312" s="22">
        <v>4</v>
      </c>
      <c r="G1312" s="221" t="s">
        <v>4295</v>
      </c>
      <c r="H1312" s="259"/>
    </row>
    <row r="1313" spans="1:8" ht="39.6" outlineLevel="2" x14ac:dyDescent="0.25">
      <c r="A1313" s="223" t="s">
        <v>4253</v>
      </c>
      <c r="B1313" s="37">
        <v>39004</v>
      </c>
      <c r="C1313" s="26">
        <v>3</v>
      </c>
      <c r="D1313" s="4">
        <v>9</v>
      </c>
      <c r="E1313" s="4">
        <v>0</v>
      </c>
      <c r="F1313" s="22">
        <v>5</v>
      </c>
      <c r="G1313" s="221" t="s">
        <v>4296</v>
      </c>
      <c r="H1313" s="259"/>
    </row>
    <row r="1314" spans="1:8" ht="26.4" outlineLevel="2" x14ac:dyDescent="0.25">
      <c r="A1314" s="223" t="s">
        <v>4253</v>
      </c>
      <c r="B1314" s="37">
        <v>39005</v>
      </c>
      <c r="C1314" s="26">
        <v>3</v>
      </c>
      <c r="D1314" s="4">
        <v>9</v>
      </c>
      <c r="E1314" s="4">
        <v>0</v>
      </c>
      <c r="F1314" s="22">
        <v>6</v>
      </c>
      <c r="G1314" s="221" t="s">
        <v>4624</v>
      </c>
      <c r="H1314" s="259" t="s">
        <v>4625</v>
      </c>
    </row>
    <row r="1315" spans="1:8" ht="39.6" outlineLevel="2" x14ac:dyDescent="0.25">
      <c r="A1315" s="223" t="s">
        <v>4253</v>
      </c>
      <c r="B1315" s="37">
        <v>39006</v>
      </c>
      <c r="C1315" s="26">
        <v>3</v>
      </c>
      <c r="D1315" s="4">
        <v>9</v>
      </c>
      <c r="E1315" s="4">
        <v>0</v>
      </c>
      <c r="F1315" s="22">
        <v>7</v>
      </c>
      <c r="G1315" s="221" t="s">
        <v>4297</v>
      </c>
      <c r="H1315" s="221"/>
    </row>
    <row r="1316" spans="1:8" ht="13.8" outlineLevel="2" thickBot="1" x14ac:dyDescent="0.3">
      <c r="A1316" s="52" t="s">
        <v>908</v>
      </c>
      <c r="B1316" s="56"/>
      <c r="C1316" s="364">
        <f>COUNT(F1309:F1316)</f>
        <v>7</v>
      </c>
      <c r="D1316" s="365"/>
      <c r="E1316" s="365"/>
      <c r="F1316" s="366"/>
      <c r="G1316" s="211" t="s">
        <v>4273</v>
      </c>
      <c r="H1316" s="104"/>
    </row>
    <row r="1317" spans="1:8" outlineLevel="1" x14ac:dyDescent="0.25">
      <c r="A1317" s="36"/>
      <c r="B1317" s="36" t="s">
        <v>1109</v>
      </c>
      <c r="C1317" s="24">
        <v>3</v>
      </c>
      <c r="D1317" s="2">
        <v>10</v>
      </c>
      <c r="E1317" s="2"/>
      <c r="F1317" s="20"/>
      <c r="G1317" s="268" t="s">
        <v>4461</v>
      </c>
      <c r="H1317" s="100"/>
    </row>
    <row r="1318" spans="1:8" ht="39.6" outlineLevel="2" x14ac:dyDescent="0.25">
      <c r="A1318" s="223" t="s">
        <v>4452</v>
      </c>
      <c r="B1318" s="37">
        <v>39008</v>
      </c>
      <c r="C1318" s="26">
        <v>3</v>
      </c>
      <c r="D1318" s="4">
        <v>10</v>
      </c>
      <c r="E1318" s="4">
        <v>0</v>
      </c>
      <c r="F1318" s="22">
        <v>1</v>
      </c>
      <c r="G1318" s="221" t="s">
        <v>4494</v>
      </c>
      <c r="H1318" s="224" t="s">
        <v>4498</v>
      </c>
    </row>
    <row r="1319" spans="1:8" ht="26.4" outlineLevel="2" x14ac:dyDescent="0.25">
      <c r="A1319" s="223" t="s">
        <v>4452</v>
      </c>
      <c r="B1319" s="37">
        <v>39009</v>
      </c>
      <c r="C1319" s="26">
        <v>3</v>
      </c>
      <c r="D1319" s="4">
        <v>10</v>
      </c>
      <c r="E1319" s="4">
        <v>0</v>
      </c>
      <c r="F1319" s="22">
        <v>2</v>
      </c>
      <c r="G1319" s="221" t="s">
        <v>4488</v>
      </c>
      <c r="H1319" s="224" t="s">
        <v>4464</v>
      </c>
    </row>
    <row r="1320" spans="1:8" ht="39.6" outlineLevel="2" x14ac:dyDescent="0.25">
      <c r="A1320" s="223" t="s">
        <v>4452</v>
      </c>
      <c r="B1320" s="37">
        <v>39010</v>
      </c>
      <c r="C1320" s="26">
        <v>3</v>
      </c>
      <c r="D1320" s="4">
        <v>10</v>
      </c>
      <c r="E1320" s="4">
        <v>0</v>
      </c>
      <c r="F1320" s="22">
        <v>3</v>
      </c>
      <c r="G1320" s="221" t="s">
        <v>4472</v>
      </c>
      <c r="H1320" s="259"/>
    </row>
    <row r="1321" spans="1:8" ht="39.6" outlineLevel="2" x14ac:dyDescent="0.25">
      <c r="A1321" s="223" t="s">
        <v>4452</v>
      </c>
      <c r="B1321" s="37">
        <v>39011</v>
      </c>
      <c r="C1321" s="26">
        <v>3</v>
      </c>
      <c r="D1321" s="4">
        <v>10</v>
      </c>
      <c r="E1321" s="4">
        <v>0</v>
      </c>
      <c r="F1321" s="22">
        <v>4</v>
      </c>
      <c r="G1321" s="221" t="s">
        <v>4473</v>
      </c>
      <c r="H1321" s="221"/>
    </row>
    <row r="1322" spans="1:8" ht="13.8" outlineLevel="2" thickBot="1" x14ac:dyDescent="0.3">
      <c r="A1322" s="52" t="s">
        <v>908</v>
      </c>
      <c r="B1322" s="56"/>
      <c r="C1322" s="364">
        <f>COUNT(F1318:F1322)</f>
        <v>4</v>
      </c>
      <c r="D1322" s="365"/>
      <c r="E1322" s="365"/>
      <c r="F1322" s="366"/>
      <c r="G1322" s="211" t="s">
        <v>4462</v>
      </c>
      <c r="H1322" s="104"/>
    </row>
    <row r="1323" spans="1:8" ht="13.8" outlineLevel="1" thickBot="1" x14ac:dyDescent="0.3">
      <c r="A1323" s="53" t="s">
        <v>909</v>
      </c>
      <c r="B1323" s="69"/>
      <c r="C1323" s="373">
        <f>COUNT(F451:F1323)</f>
        <v>811</v>
      </c>
      <c r="D1323" s="374"/>
      <c r="E1323" s="374"/>
      <c r="F1323" s="375"/>
      <c r="G1323" s="67" t="s">
        <v>572</v>
      </c>
      <c r="H1323" s="108"/>
    </row>
    <row r="1324" spans="1:8" ht="26.4" x14ac:dyDescent="0.25">
      <c r="A1324" s="191"/>
      <c r="B1324" s="192"/>
      <c r="C1324" s="193">
        <v>4</v>
      </c>
      <c r="D1324" s="194"/>
      <c r="E1324" s="194"/>
      <c r="F1324" s="195"/>
      <c r="G1324" s="147" t="s">
        <v>913</v>
      </c>
      <c r="H1324" s="196" t="s">
        <v>1645</v>
      </c>
    </row>
    <row r="1325" spans="1:8" ht="105.6" outlineLevel="1" x14ac:dyDescent="0.25">
      <c r="A1325" s="164" t="s">
        <v>98</v>
      </c>
      <c r="B1325" s="165">
        <v>40001</v>
      </c>
      <c r="C1325" s="185">
        <v>4</v>
      </c>
      <c r="D1325" s="60">
        <v>0</v>
      </c>
      <c r="E1325" s="60">
        <v>0</v>
      </c>
      <c r="F1325" s="186">
        <v>1</v>
      </c>
      <c r="G1325" s="163" t="s">
        <v>1643</v>
      </c>
      <c r="H1325" s="258" t="s">
        <v>2353</v>
      </c>
    </row>
    <row r="1326" spans="1:8" ht="52.8" outlineLevel="1" x14ac:dyDescent="0.25">
      <c r="A1326" s="33" t="s">
        <v>963</v>
      </c>
      <c r="B1326" s="37">
        <v>40007</v>
      </c>
      <c r="C1326" s="23">
        <v>4</v>
      </c>
      <c r="D1326" s="1">
        <v>0</v>
      </c>
      <c r="E1326" s="1">
        <v>0</v>
      </c>
      <c r="F1326" s="19">
        <v>2</v>
      </c>
      <c r="G1326" s="10" t="s">
        <v>1644</v>
      </c>
      <c r="H1326" s="224" t="s">
        <v>2353</v>
      </c>
    </row>
    <row r="1327" spans="1:8" ht="26.4" outlineLevel="1" x14ac:dyDescent="0.25">
      <c r="A1327" s="33" t="s">
        <v>777</v>
      </c>
      <c r="B1327" s="37">
        <v>40016</v>
      </c>
      <c r="C1327" s="23">
        <v>4</v>
      </c>
      <c r="D1327" s="1">
        <v>0</v>
      </c>
      <c r="E1327" s="1">
        <v>0</v>
      </c>
      <c r="F1327" s="19">
        <v>3</v>
      </c>
      <c r="G1327" s="10" t="s">
        <v>1621</v>
      </c>
      <c r="H1327" s="99" t="s">
        <v>1567</v>
      </c>
    </row>
    <row r="1328" spans="1:8" ht="26.4" outlineLevel="1" x14ac:dyDescent="0.25">
      <c r="A1328" s="316" t="s">
        <v>4086</v>
      </c>
      <c r="B1328" s="37">
        <v>40006</v>
      </c>
      <c r="C1328" s="23">
        <v>4</v>
      </c>
      <c r="D1328" s="1">
        <v>0</v>
      </c>
      <c r="E1328" s="1">
        <v>0</v>
      </c>
      <c r="F1328" s="19">
        <v>4</v>
      </c>
      <c r="G1328" s="10" t="s">
        <v>1622</v>
      </c>
      <c r="H1328" s="99" t="s">
        <v>1567</v>
      </c>
    </row>
    <row r="1329" spans="1:8" ht="26.4" outlineLevel="1" x14ac:dyDescent="0.25">
      <c r="A1329" s="223" t="s">
        <v>4023</v>
      </c>
      <c r="B1329" s="37">
        <v>40008</v>
      </c>
      <c r="C1329" s="23">
        <v>4</v>
      </c>
      <c r="D1329" s="1">
        <v>0</v>
      </c>
      <c r="E1329" s="1">
        <v>0</v>
      </c>
      <c r="F1329" s="19">
        <v>5</v>
      </c>
      <c r="G1329" s="221" t="s">
        <v>4052</v>
      </c>
      <c r="H1329" s="99" t="s">
        <v>1567</v>
      </c>
    </row>
    <row r="1330" spans="1:8" ht="26.4" outlineLevel="1" x14ac:dyDescent="0.25">
      <c r="A1330" s="257" t="s">
        <v>98</v>
      </c>
      <c r="B1330" s="75">
        <v>40014</v>
      </c>
      <c r="C1330" s="26">
        <v>4</v>
      </c>
      <c r="D1330" s="4">
        <v>0</v>
      </c>
      <c r="E1330" s="4">
        <v>0</v>
      </c>
      <c r="F1330" s="19">
        <v>6</v>
      </c>
      <c r="G1330" s="10" t="s">
        <v>1412</v>
      </c>
      <c r="H1330" s="99" t="s">
        <v>1072</v>
      </c>
    </row>
    <row r="1331" spans="1:8" ht="39.6" outlineLevel="1" x14ac:dyDescent="0.25">
      <c r="A1331" s="257" t="s">
        <v>963</v>
      </c>
      <c r="B1331" s="75">
        <v>40017</v>
      </c>
      <c r="C1331" s="26">
        <v>4</v>
      </c>
      <c r="D1331" s="4">
        <v>0</v>
      </c>
      <c r="E1331" s="4">
        <v>0</v>
      </c>
      <c r="F1331" s="19">
        <v>7</v>
      </c>
      <c r="G1331" s="221" t="s">
        <v>2352</v>
      </c>
      <c r="H1331" s="99" t="s">
        <v>1072</v>
      </c>
    </row>
    <row r="1332" spans="1:8" ht="39.6" outlineLevel="1" x14ac:dyDescent="0.25">
      <c r="A1332" s="282" t="s">
        <v>963</v>
      </c>
      <c r="B1332" s="283">
        <v>40018</v>
      </c>
      <c r="C1332" s="143">
        <v>4</v>
      </c>
      <c r="D1332" s="70">
        <v>0</v>
      </c>
      <c r="E1332" s="70">
        <v>0</v>
      </c>
      <c r="F1332" s="189">
        <v>8</v>
      </c>
      <c r="G1332" s="221" t="s">
        <v>3783</v>
      </c>
      <c r="H1332" s="259" t="s">
        <v>3375</v>
      </c>
    </row>
    <row r="1333" spans="1:8" ht="27" outlineLevel="1" thickBot="1" x14ac:dyDescent="0.3">
      <c r="A1333" s="204" t="s">
        <v>1198</v>
      </c>
      <c r="B1333" s="205">
        <v>40015</v>
      </c>
      <c r="C1333" s="206">
        <v>4</v>
      </c>
      <c r="D1333" s="207">
        <v>0</v>
      </c>
      <c r="E1333" s="207">
        <v>0</v>
      </c>
      <c r="F1333" s="207">
        <v>9</v>
      </c>
      <c r="G1333" s="208" t="s">
        <v>1329</v>
      </c>
      <c r="H1333" s="209" t="s">
        <v>742</v>
      </c>
    </row>
    <row r="1334" spans="1:8" s="93" customFormat="1" outlineLevel="1" x14ac:dyDescent="0.25">
      <c r="A1334" s="198"/>
      <c r="B1334" s="199" t="s">
        <v>1109</v>
      </c>
      <c r="C1334" s="200">
        <v>4</v>
      </c>
      <c r="D1334" s="201">
        <v>1</v>
      </c>
      <c r="E1334" s="201"/>
      <c r="F1334" s="202"/>
      <c r="G1334" s="123" t="s">
        <v>335</v>
      </c>
      <c r="H1334" s="203"/>
    </row>
    <row r="1335" spans="1:8" s="93" customFormat="1" ht="66" outlineLevel="2" x14ac:dyDescent="0.25">
      <c r="A1335" s="33" t="s">
        <v>777</v>
      </c>
      <c r="B1335" s="37">
        <v>41001</v>
      </c>
      <c r="C1335" s="23">
        <v>4</v>
      </c>
      <c r="D1335" s="1">
        <v>1</v>
      </c>
      <c r="E1335" s="1">
        <v>0</v>
      </c>
      <c r="F1335" s="22">
        <v>1</v>
      </c>
      <c r="G1335" s="10" t="s">
        <v>1852</v>
      </c>
      <c r="H1335" s="99" t="s">
        <v>1729</v>
      </c>
    </row>
    <row r="1336" spans="1:8" s="93" customFormat="1" ht="132" outlineLevel="2" x14ac:dyDescent="0.25">
      <c r="A1336" s="33" t="s">
        <v>777</v>
      </c>
      <c r="B1336" s="37">
        <v>41002</v>
      </c>
      <c r="C1336" s="23">
        <v>4</v>
      </c>
      <c r="D1336" s="1">
        <v>1</v>
      </c>
      <c r="E1336" s="1">
        <v>0</v>
      </c>
      <c r="F1336" s="22">
        <v>2</v>
      </c>
      <c r="G1336" s="221" t="s">
        <v>3294</v>
      </c>
      <c r="H1336" s="224" t="s">
        <v>3197</v>
      </c>
    </row>
    <row r="1337" spans="1:8" ht="145.19999999999999" outlineLevel="2" x14ac:dyDescent="0.25">
      <c r="A1337" s="33" t="s">
        <v>777</v>
      </c>
      <c r="B1337" s="37">
        <v>41012</v>
      </c>
      <c r="C1337" s="23">
        <v>4</v>
      </c>
      <c r="D1337" s="1">
        <v>1</v>
      </c>
      <c r="E1337" s="1">
        <v>0</v>
      </c>
      <c r="F1337" s="22">
        <v>3</v>
      </c>
      <c r="G1337" s="221" t="s">
        <v>3134</v>
      </c>
      <c r="H1337" s="224" t="s">
        <v>3133</v>
      </c>
    </row>
    <row r="1338" spans="1:8" ht="66" outlineLevel="2" x14ac:dyDescent="0.25">
      <c r="A1338" s="33" t="s">
        <v>777</v>
      </c>
      <c r="B1338" s="37">
        <v>41009</v>
      </c>
      <c r="C1338" s="23">
        <v>4</v>
      </c>
      <c r="D1338" s="1">
        <v>1</v>
      </c>
      <c r="E1338" s="1">
        <v>0</v>
      </c>
      <c r="F1338" s="22">
        <v>4</v>
      </c>
      <c r="G1338" s="221" t="s">
        <v>3693</v>
      </c>
      <c r="H1338" s="224" t="s">
        <v>2134</v>
      </c>
    </row>
    <row r="1339" spans="1:8" ht="66" outlineLevel="2" x14ac:dyDescent="0.25">
      <c r="A1339" s="223" t="s">
        <v>963</v>
      </c>
      <c r="B1339" s="37">
        <v>41010</v>
      </c>
      <c r="C1339" s="23">
        <v>4</v>
      </c>
      <c r="D1339" s="1">
        <v>1</v>
      </c>
      <c r="E1339" s="1">
        <v>0</v>
      </c>
      <c r="F1339" s="22">
        <v>5</v>
      </c>
      <c r="G1339" s="221" t="s">
        <v>3179</v>
      </c>
      <c r="H1339" s="224" t="s">
        <v>3180</v>
      </c>
    </row>
    <row r="1340" spans="1:8" ht="66" outlineLevel="2" x14ac:dyDescent="0.25">
      <c r="A1340" s="223" t="s">
        <v>963</v>
      </c>
      <c r="B1340" s="37">
        <v>41011</v>
      </c>
      <c r="C1340" s="23">
        <v>4</v>
      </c>
      <c r="D1340" s="1">
        <v>1</v>
      </c>
      <c r="E1340" s="1">
        <v>0</v>
      </c>
      <c r="F1340" s="22">
        <v>6</v>
      </c>
      <c r="G1340" s="221" t="s">
        <v>3181</v>
      </c>
      <c r="H1340" s="224" t="s">
        <v>3182</v>
      </c>
    </row>
    <row r="1341" spans="1:8" ht="171.6" outlineLevel="2" x14ac:dyDescent="0.25">
      <c r="A1341" s="282" t="s">
        <v>777</v>
      </c>
      <c r="B1341" s="303">
        <v>41014</v>
      </c>
      <c r="C1341" s="143">
        <v>4</v>
      </c>
      <c r="D1341" s="1">
        <v>1</v>
      </c>
      <c r="E1341" s="70">
        <v>0</v>
      </c>
      <c r="F1341" s="22">
        <v>8</v>
      </c>
      <c r="G1341" s="221" t="s">
        <v>3956</v>
      </c>
      <c r="H1341" s="259" t="s">
        <v>3955</v>
      </c>
    </row>
    <row r="1342" spans="1:8" ht="26.4" outlineLevel="2" x14ac:dyDescent="0.25">
      <c r="A1342" s="42"/>
      <c r="B1342" s="38" t="s">
        <v>1109</v>
      </c>
      <c r="C1342" s="25">
        <v>4</v>
      </c>
      <c r="D1342" s="3">
        <v>1</v>
      </c>
      <c r="E1342" s="3">
        <v>1</v>
      </c>
      <c r="F1342" s="21"/>
      <c r="G1342" s="12" t="s">
        <v>224</v>
      </c>
      <c r="H1342" s="116" t="s">
        <v>1431</v>
      </c>
    </row>
    <row r="1343" spans="1:8" ht="79.2" outlineLevel="3" x14ac:dyDescent="0.25">
      <c r="A1343" s="33" t="s">
        <v>963</v>
      </c>
      <c r="B1343" s="37">
        <v>41101</v>
      </c>
      <c r="C1343" s="23">
        <v>4</v>
      </c>
      <c r="D1343" s="1">
        <v>1</v>
      </c>
      <c r="E1343" s="1">
        <v>1</v>
      </c>
      <c r="F1343" s="19">
        <v>1</v>
      </c>
      <c r="G1343" s="248" t="s">
        <v>3521</v>
      </c>
      <c r="H1343" s="99" t="s">
        <v>388</v>
      </c>
    </row>
    <row r="1344" spans="1:8" ht="92.4" outlineLevel="3" x14ac:dyDescent="0.25">
      <c r="A1344" s="223" t="s">
        <v>963</v>
      </c>
      <c r="B1344" s="37">
        <v>41102</v>
      </c>
      <c r="C1344" s="23">
        <v>4</v>
      </c>
      <c r="D1344" s="1">
        <v>1</v>
      </c>
      <c r="E1344" s="1">
        <v>1</v>
      </c>
      <c r="F1344" s="19">
        <v>2</v>
      </c>
      <c r="G1344" s="248" t="s">
        <v>3515</v>
      </c>
      <c r="H1344" s="224" t="s">
        <v>388</v>
      </c>
    </row>
    <row r="1345" spans="1:8" ht="105.6" outlineLevel="3" x14ac:dyDescent="0.25">
      <c r="A1345" s="33" t="s">
        <v>963</v>
      </c>
      <c r="B1345" s="37">
        <v>41103</v>
      </c>
      <c r="C1345" s="23">
        <v>4</v>
      </c>
      <c r="D1345" s="1">
        <v>1</v>
      </c>
      <c r="E1345" s="1">
        <v>1</v>
      </c>
      <c r="F1345" s="19">
        <v>3</v>
      </c>
      <c r="G1345" s="248" t="s">
        <v>3522</v>
      </c>
      <c r="H1345" s="224"/>
    </row>
    <row r="1346" spans="1:8" ht="66" outlineLevel="3" x14ac:dyDescent="0.25">
      <c r="A1346" s="33" t="s">
        <v>777</v>
      </c>
      <c r="B1346" s="37">
        <v>41105</v>
      </c>
      <c r="C1346" s="23">
        <v>4</v>
      </c>
      <c r="D1346" s="1">
        <v>1</v>
      </c>
      <c r="E1346" s="1">
        <v>1</v>
      </c>
      <c r="F1346" s="19">
        <v>4</v>
      </c>
      <c r="G1346" s="10" t="s">
        <v>1455</v>
      </c>
      <c r="H1346" s="99"/>
    </row>
    <row r="1347" spans="1:8" ht="66" outlineLevel="3" x14ac:dyDescent="0.25">
      <c r="A1347" s="33" t="s">
        <v>777</v>
      </c>
      <c r="B1347" s="37">
        <v>41106</v>
      </c>
      <c r="C1347" s="23">
        <v>4</v>
      </c>
      <c r="D1347" s="1">
        <v>1</v>
      </c>
      <c r="E1347" s="1">
        <v>1</v>
      </c>
      <c r="F1347" s="19">
        <v>5</v>
      </c>
      <c r="G1347" s="10" t="s">
        <v>1456</v>
      </c>
      <c r="H1347" s="99"/>
    </row>
    <row r="1348" spans="1:8" ht="66" outlineLevel="3" x14ac:dyDescent="0.25">
      <c r="A1348" s="33" t="s">
        <v>777</v>
      </c>
      <c r="B1348" s="37">
        <v>41107</v>
      </c>
      <c r="C1348" s="23">
        <v>4</v>
      </c>
      <c r="D1348" s="1">
        <v>1</v>
      </c>
      <c r="E1348" s="1">
        <v>1</v>
      </c>
      <c r="F1348" s="19">
        <v>6</v>
      </c>
      <c r="G1348" s="10" t="s">
        <v>1457</v>
      </c>
      <c r="H1348" s="99"/>
    </row>
    <row r="1349" spans="1:8" ht="66" outlineLevel="3" x14ac:dyDescent="0.25">
      <c r="A1349" s="33" t="s">
        <v>777</v>
      </c>
      <c r="B1349" s="37">
        <v>41108</v>
      </c>
      <c r="C1349" s="23">
        <v>4</v>
      </c>
      <c r="D1349" s="1">
        <v>1</v>
      </c>
      <c r="E1349" s="1">
        <v>1</v>
      </c>
      <c r="F1349" s="19">
        <v>7</v>
      </c>
      <c r="G1349" s="10" t="s">
        <v>1458</v>
      </c>
      <c r="H1349" s="99"/>
    </row>
    <row r="1350" spans="1:8" ht="66" outlineLevel="3" x14ac:dyDescent="0.25">
      <c r="A1350" s="33" t="s">
        <v>777</v>
      </c>
      <c r="B1350" s="37">
        <v>41109</v>
      </c>
      <c r="C1350" s="23">
        <v>4</v>
      </c>
      <c r="D1350" s="1">
        <v>1</v>
      </c>
      <c r="E1350" s="1">
        <v>1</v>
      </c>
      <c r="F1350" s="19">
        <v>8</v>
      </c>
      <c r="G1350" s="10" t="s">
        <v>1459</v>
      </c>
      <c r="H1350" s="99"/>
    </row>
    <row r="1351" spans="1:8" ht="66" outlineLevel="3" x14ac:dyDescent="0.25">
      <c r="A1351" s="33" t="s">
        <v>98</v>
      </c>
      <c r="B1351" s="37">
        <v>41110</v>
      </c>
      <c r="C1351" s="23">
        <v>4</v>
      </c>
      <c r="D1351" s="1">
        <v>1</v>
      </c>
      <c r="E1351" s="1">
        <v>1</v>
      </c>
      <c r="F1351" s="19">
        <v>9</v>
      </c>
      <c r="G1351" s="10" t="s">
        <v>1460</v>
      </c>
      <c r="H1351" s="99"/>
    </row>
    <row r="1352" spans="1:8" ht="66" outlineLevel="3" x14ac:dyDescent="0.25">
      <c r="A1352" s="33" t="s">
        <v>963</v>
      </c>
      <c r="B1352" s="37">
        <v>41111</v>
      </c>
      <c r="C1352" s="23">
        <v>4</v>
      </c>
      <c r="D1352" s="1">
        <v>1</v>
      </c>
      <c r="E1352" s="1">
        <v>1</v>
      </c>
      <c r="F1352" s="19">
        <v>10</v>
      </c>
      <c r="G1352" s="10" t="s">
        <v>1461</v>
      </c>
      <c r="H1352" s="99"/>
    </row>
    <row r="1353" spans="1:8" ht="118.8" outlineLevel="3" x14ac:dyDescent="0.25">
      <c r="A1353" s="33" t="s">
        <v>963</v>
      </c>
      <c r="B1353" s="37">
        <v>41116</v>
      </c>
      <c r="C1353" s="23">
        <v>4</v>
      </c>
      <c r="D1353" s="1">
        <v>1</v>
      </c>
      <c r="E1353" s="1">
        <v>1</v>
      </c>
      <c r="F1353" s="19">
        <v>11</v>
      </c>
      <c r="G1353" s="10" t="s">
        <v>1462</v>
      </c>
      <c r="H1353" s="99" t="s">
        <v>1473</v>
      </c>
    </row>
    <row r="1354" spans="1:8" ht="79.2" outlineLevel="3" x14ac:dyDescent="0.25">
      <c r="A1354" s="33" t="s">
        <v>963</v>
      </c>
      <c r="B1354" s="37">
        <v>41117</v>
      </c>
      <c r="C1354" s="23">
        <v>4</v>
      </c>
      <c r="D1354" s="1">
        <v>1</v>
      </c>
      <c r="E1354" s="1">
        <v>1</v>
      </c>
      <c r="F1354" s="19">
        <v>12</v>
      </c>
      <c r="G1354" s="10" t="s">
        <v>1464</v>
      </c>
      <c r="H1354" s="99" t="s">
        <v>1463</v>
      </c>
    </row>
    <row r="1355" spans="1:8" ht="52.8" outlineLevel="3" x14ac:dyDescent="0.25">
      <c r="A1355" s="33" t="s">
        <v>777</v>
      </c>
      <c r="B1355" s="37">
        <v>41118</v>
      </c>
      <c r="C1355" s="23">
        <v>4</v>
      </c>
      <c r="D1355" s="1">
        <v>1</v>
      </c>
      <c r="E1355" s="1">
        <v>1</v>
      </c>
      <c r="F1355" s="19">
        <v>13</v>
      </c>
      <c r="G1355" s="221" t="s">
        <v>3962</v>
      </c>
      <c r="H1355" s="99"/>
    </row>
    <row r="1356" spans="1:8" ht="92.4" outlineLevel="3" x14ac:dyDescent="0.25">
      <c r="A1356" s="33" t="s">
        <v>777</v>
      </c>
      <c r="B1356" s="37">
        <v>41126</v>
      </c>
      <c r="C1356" s="23">
        <v>4</v>
      </c>
      <c r="D1356" s="1">
        <v>1</v>
      </c>
      <c r="E1356" s="1">
        <v>1</v>
      </c>
      <c r="F1356" s="19">
        <v>14</v>
      </c>
      <c r="G1356" s="221" t="s">
        <v>3957</v>
      </c>
      <c r="H1356" s="228" t="s">
        <v>3886</v>
      </c>
    </row>
    <row r="1357" spans="1:8" ht="92.4" outlineLevel="3" x14ac:dyDescent="0.25">
      <c r="A1357" s="33" t="s">
        <v>777</v>
      </c>
      <c r="B1357" s="37">
        <v>41119</v>
      </c>
      <c r="C1357" s="23">
        <v>4</v>
      </c>
      <c r="D1357" s="1">
        <v>1</v>
      </c>
      <c r="E1357" s="1">
        <v>1</v>
      </c>
      <c r="F1357" s="19">
        <v>16</v>
      </c>
      <c r="G1357" s="221" t="s">
        <v>3989</v>
      </c>
      <c r="H1357" s="98"/>
    </row>
    <row r="1358" spans="1:8" ht="79.2" outlineLevel="3" x14ac:dyDescent="0.25">
      <c r="A1358" s="33" t="s">
        <v>777</v>
      </c>
      <c r="B1358" s="37">
        <v>41127</v>
      </c>
      <c r="C1358" s="23">
        <v>4</v>
      </c>
      <c r="D1358" s="1">
        <v>1</v>
      </c>
      <c r="E1358" s="1">
        <v>1</v>
      </c>
      <c r="F1358" s="19">
        <v>17</v>
      </c>
      <c r="G1358" s="221" t="s">
        <v>3980</v>
      </c>
      <c r="H1358" s="224" t="s">
        <v>3981</v>
      </c>
    </row>
    <row r="1359" spans="1:8" ht="171.6" outlineLevel="3" x14ac:dyDescent="0.25">
      <c r="A1359" s="223" t="s">
        <v>777</v>
      </c>
      <c r="B1359" s="37">
        <v>41120</v>
      </c>
      <c r="C1359" s="23">
        <v>4</v>
      </c>
      <c r="D1359" s="1">
        <v>1</v>
      </c>
      <c r="E1359" s="1">
        <v>1</v>
      </c>
      <c r="F1359" s="19">
        <v>18</v>
      </c>
      <c r="G1359" s="221" t="s">
        <v>4115</v>
      </c>
      <c r="H1359" s="224"/>
    </row>
    <row r="1360" spans="1:8" ht="118.8" outlineLevel="3" x14ac:dyDescent="0.25">
      <c r="A1360" s="223" t="s">
        <v>777</v>
      </c>
      <c r="B1360" s="256">
        <v>41124</v>
      </c>
      <c r="C1360" s="23">
        <v>4</v>
      </c>
      <c r="D1360" s="1">
        <v>1</v>
      </c>
      <c r="E1360" s="1">
        <v>1</v>
      </c>
      <c r="F1360" s="19">
        <v>19</v>
      </c>
      <c r="G1360" s="221" t="s">
        <v>4124</v>
      </c>
      <c r="H1360" s="224"/>
    </row>
    <row r="1361" spans="1:8" ht="66" outlineLevel="3" x14ac:dyDescent="0.25">
      <c r="A1361" s="223" t="s">
        <v>777</v>
      </c>
      <c r="B1361" s="256">
        <v>41131</v>
      </c>
      <c r="C1361" s="23">
        <v>4</v>
      </c>
      <c r="D1361" s="1">
        <v>1</v>
      </c>
      <c r="E1361" s="1">
        <v>1</v>
      </c>
      <c r="F1361" s="19">
        <v>20</v>
      </c>
      <c r="G1361" s="221" t="s">
        <v>3933</v>
      </c>
      <c r="H1361" s="224" t="s">
        <v>3886</v>
      </c>
    </row>
    <row r="1362" spans="1:8" ht="39.6" outlineLevel="3" x14ac:dyDescent="0.25">
      <c r="A1362" s="223" t="s">
        <v>777</v>
      </c>
      <c r="B1362" s="256">
        <v>41132</v>
      </c>
      <c r="C1362" s="23">
        <v>4</v>
      </c>
      <c r="D1362" s="1">
        <v>1</v>
      </c>
      <c r="E1362" s="1">
        <v>1</v>
      </c>
      <c r="F1362" s="19">
        <v>21</v>
      </c>
      <c r="G1362" s="221" t="s">
        <v>4010</v>
      </c>
      <c r="H1362" s="224" t="s">
        <v>3887</v>
      </c>
    </row>
    <row r="1363" spans="1:8" ht="118.8" outlineLevel="3" x14ac:dyDescent="0.25">
      <c r="A1363" s="223" t="s">
        <v>777</v>
      </c>
      <c r="B1363" s="256">
        <v>41133</v>
      </c>
      <c r="C1363" s="23">
        <v>4</v>
      </c>
      <c r="D1363" s="1">
        <v>1</v>
      </c>
      <c r="E1363" s="1">
        <v>1</v>
      </c>
      <c r="F1363" s="19">
        <v>22</v>
      </c>
      <c r="G1363" s="221" t="s">
        <v>4569</v>
      </c>
      <c r="H1363" s="224" t="s">
        <v>4116</v>
      </c>
    </row>
    <row r="1364" spans="1:8" ht="105.6" outlineLevel="3" x14ac:dyDescent="0.25">
      <c r="A1364" s="223" t="s">
        <v>777</v>
      </c>
      <c r="B1364" s="256">
        <v>41135</v>
      </c>
      <c r="C1364" s="23">
        <v>4</v>
      </c>
      <c r="D1364" s="1">
        <v>1</v>
      </c>
      <c r="E1364" s="1">
        <v>1</v>
      </c>
      <c r="F1364" s="19">
        <v>23</v>
      </c>
      <c r="G1364" s="221" t="s">
        <v>4568</v>
      </c>
      <c r="H1364" s="224" t="s">
        <v>4125</v>
      </c>
    </row>
    <row r="1365" spans="1:8" ht="39.6" outlineLevel="3" x14ac:dyDescent="0.25">
      <c r="A1365" s="223" t="s">
        <v>777</v>
      </c>
      <c r="B1365" s="256">
        <v>41134</v>
      </c>
      <c r="C1365" s="23">
        <v>4</v>
      </c>
      <c r="D1365" s="1">
        <v>1</v>
      </c>
      <c r="E1365" s="1">
        <v>1</v>
      </c>
      <c r="F1365" s="19">
        <v>24</v>
      </c>
      <c r="G1365" s="221" t="s">
        <v>4011</v>
      </c>
      <c r="H1365" s="224"/>
    </row>
    <row r="1366" spans="1:8" ht="211.2" outlineLevel="3" x14ac:dyDescent="0.25">
      <c r="A1366" s="33" t="s">
        <v>777</v>
      </c>
      <c r="B1366" s="37">
        <v>41129</v>
      </c>
      <c r="C1366" s="23">
        <v>4</v>
      </c>
      <c r="D1366" s="1">
        <v>1</v>
      </c>
      <c r="E1366" s="1">
        <v>1</v>
      </c>
      <c r="F1366" s="19">
        <v>25</v>
      </c>
      <c r="G1366" s="221" t="s">
        <v>4574</v>
      </c>
      <c r="H1366" s="224" t="s">
        <v>3358</v>
      </c>
    </row>
    <row r="1367" spans="1:8" ht="198" outlineLevel="3" x14ac:dyDescent="0.25">
      <c r="A1367" s="223" t="s">
        <v>777</v>
      </c>
      <c r="B1367" s="37">
        <v>41136</v>
      </c>
      <c r="C1367" s="23">
        <v>4</v>
      </c>
      <c r="D1367" s="1">
        <v>1</v>
      </c>
      <c r="E1367" s="1">
        <v>1</v>
      </c>
      <c r="F1367" s="19">
        <v>26</v>
      </c>
      <c r="G1367" s="221" t="s">
        <v>4575</v>
      </c>
      <c r="H1367" s="224" t="s">
        <v>4440</v>
      </c>
    </row>
    <row r="1368" spans="1:8" ht="92.4" outlineLevel="3" x14ac:dyDescent="0.25">
      <c r="A1368" s="223" t="s">
        <v>777</v>
      </c>
      <c r="B1368" s="256">
        <v>41137</v>
      </c>
      <c r="C1368" s="23">
        <v>4</v>
      </c>
      <c r="D1368" s="1">
        <v>1</v>
      </c>
      <c r="E1368" s="1">
        <v>1</v>
      </c>
      <c r="F1368" s="19">
        <v>27</v>
      </c>
      <c r="G1368" s="221" t="s">
        <v>4577</v>
      </c>
      <c r="H1368" s="224" t="s">
        <v>4567</v>
      </c>
    </row>
    <row r="1369" spans="1:8" ht="92.4" outlineLevel="3" x14ac:dyDescent="0.25">
      <c r="A1369" s="33" t="s">
        <v>777</v>
      </c>
      <c r="B1369" s="37">
        <v>41121</v>
      </c>
      <c r="C1369" s="23">
        <v>4</v>
      </c>
      <c r="D1369" s="1">
        <v>1</v>
      </c>
      <c r="E1369" s="1">
        <v>1</v>
      </c>
      <c r="F1369" s="19">
        <v>28</v>
      </c>
      <c r="G1369" s="10" t="s">
        <v>1805</v>
      </c>
      <c r="H1369" s="224" t="s">
        <v>1768</v>
      </c>
    </row>
    <row r="1370" spans="1:8" ht="132" outlineLevel="3" x14ac:dyDescent="0.25">
      <c r="A1370" s="33" t="s">
        <v>777</v>
      </c>
      <c r="B1370" s="37">
        <v>41122</v>
      </c>
      <c r="C1370" s="23">
        <v>4</v>
      </c>
      <c r="D1370" s="1">
        <v>1</v>
      </c>
      <c r="E1370" s="1">
        <v>1</v>
      </c>
      <c r="F1370" s="19">
        <v>29</v>
      </c>
      <c r="G1370" s="221" t="s">
        <v>1806</v>
      </c>
      <c r="H1370" s="224" t="s">
        <v>1769</v>
      </c>
    </row>
    <row r="1371" spans="1:8" ht="105.6" outlineLevel="3" x14ac:dyDescent="0.25">
      <c r="A1371" s="33" t="s">
        <v>777</v>
      </c>
      <c r="B1371" s="37">
        <v>41123</v>
      </c>
      <c r="C1371" s="23">
        <v>4</v>
      </c>
      <c r="D1371" s="1">
        <v>1</v>
      </c>
      <c r="E1371" s="1">
        <v>1</v>
      </c>
      <c r="F1371" s="19">
        <v>30</v>
      </c>
      <c r="G1371" s="221" t="s">
        <v>2582</v>
      </c>
      <c r="H1371" s="224" t="s">
        <v>1770</v>
      </c>
    </row>
    <row r="1372" spans="1:8" ht="92.4" outlineLevel="3" x14ac:dyDescent="0.25">
      <c r="A1372" s="33" t="s">
        <v>777</v>
      </c>
      <c r="B1372" s="37">
        <v>41130</v>
      </c>
      <c r="C1372" s="23">
        <v>4</v>
      </c>
      <c r="D1372" s="1">
        <v>1</v>
      </c>
      <c r="E1372" s="1">
        <v>1</v>
      </c>
      <c r="F1372" s="19">
        <v>31</v>
      </c>
      <c r="G1372" s="221" t="s">
        <v>2583</v>
      </c>
      <c r="H1372" s="224" t="s">
        <v>2581</v>
      </c>
    </row>
    <row r="1373" spans="1:8" ht="26.4" outlineLevel="2" x14ac:dyDescent="0.25">
      <c r="A1373" s="42"/>
      <c r="B1373" s="38" t="s">
        <v>1109</v>
      </c>
      <c r="C1373" s="25">
        <v>4</v>
      </c>
      <c r="D1373" s="3">
        <v>1</v>
      </c>
      <c r="E1373" s="3">
        <v>2</v>
      </c>
      <c r="F1373" s="21"/>
      <c r="G1373" s="12" t="s">
        <v>372</v>
      </c>
      <c r="H1373" s="116" t="s">
        <v>1431</v>
      </c>
    </row>
    <row r="1374" spans="1:8" ht="92.4" outlineLevel="3" x14ac:dyDescent="0.25">
      <c r="A1374" s="33" t="s">
        <v>963</v>
      </c>
      <c r="B1374" s="37">
        <v>41201</v>
      </c>
      <c r="C1374" s="23">
        <v>4</v>
      </c>
      <c r="D1374" s="1">
        <v>1</v>
      </c>
      <c r="E1374" s="1">
        <v>2</v>
      </c>
      <c r="F1374" s="19">
        <v>1</v>
      </c>
      <c r="G1374" s="221" t="s">
        <v>3523</v>
      </c>
      <c r="H1374" s="99" t="s">
        <v>388</v>
      </c>
    </row>
    <row r="1375" spans="1:8" ht="92.4" outlineLevel="3" x14ac:dyDescent="0.25">
      <c r="A1375" s="223" t="s">
        <v>963</v>
      </c>
      <c r="B1375" s="37">
        <v>41202</v>
      </c>
      <c r="C1375" s="23">
        <v>4</v>
      </c>
      <c r="D1375" s="1">
        <v>1</v>
      </c>
      <c r="E1375" s="1">
        <v>2</v>
      </c>
      <c r="F1375" s="19">
        <v>2</v>
      </c>
      <c r="G1375" s="248" t="s">
        <v>3514</v>
      </c>
      <c r="H1375" s="224" t="s">
        <v>388</v>
      </c>
    </row>
    <row r="1376" spans="1:8" ht="132" outlineLevel="3" x14ac:dyDescent="0.25">
      <c r="A1376" s="33" t="s">
        <v>963</v>
      </c>
      <c r="B1376" s="37">
        <v>41208</v>
      </c>
      <c r="C1376" s="23">
        <v>4</v>
      </c>
      <c r="D1376" s="1">
        <v>1</v>
      </c>
      <c r="E1376" s="1">
        <v>2</v>
      </c>
      <c r="F1376" s="19">
        <v>3</v>
      </c>
      <c r="G1376" s="248" t="s">
        <v>3524</v>
      </c>
      <c r="H1376" s="99"/>
    </row>
    <row r="1377" spans="1:8" ht="66" outlineLevel="3" x14ac:dyDescent="0.25">
      <c r="A1377" s="33" t="s">
        <v>777</v>
      </c>
      <c r="B1377" s="37">
        <v>41203</v>
      </c>
      <c r="C1377" s="114">
        <v>4</v>
      </c>
      <c r="D1377" s="115">
        <v>1</v>
      </c>
      <c r="E1377" s="115">
        <v>2</v>
      </c>
      <c r="F1377" s="19">
        <v>4</v>
      </c>
      <c r="G1377" s="221" t="s">
        <v>1398</v>
      </c>
      <c r="H1377" s="107"/>
    </row>
    <row r="1378" spans="1:8" ht="39.6" outlineLevel="3" x14ac:dyDescent="0.25">
      <c r="A1378" s="33" t="s">
        <v>777</v>
      </c>
      <c r="B1378" s="37">
        <v>41215</v>
      </c>
      <c r="C1378" s="23">
        <v>4</v>
      </c>
      <c r="D1378" s="1">
        <v>1</v>
      </c>
      <c r="E1378" s="1">
        <v>2</v>
      </c>
      <c r="F1378" s="19">
        <v>5</v>
      </c>
      <c r="G1378" s="10" t="s">
        <v>1465</v>
      </c>
      <c r="H1378" s="99" t="s">
        <v>1804</v>
      </c>
    </row>
    <row r="1379" spans="1:8" ht="39.6" outlineLevel="3" x14ac:dyDescent="0.25">
      <c r="A1379" s="33" t="s">
        <v>777</v>
      </c>
      <c r="B1379" s="37">
        <v>41216</v>
      </c>
      <c r="C1379" s="23">
        <v>4</v>
      </c>
      <c r="D1379" s="1">
        <v>1</v>
      </c>
      <c r="E1379" s="1">
        <v>2</v>
      </c>
      <c r="F1379" s="19">
        <v>6</v>
      </c>
      <c r="G1379" s="10" t="s">
        <v>1466</v>
      </c>
      <c r="H1379" s="99" t="s">
        <v>1385</v>
      </c>
    </row>
    <row r="1380" spans="1:8" ht="39.6" outlineLevel="3" x14ac:dyDescent="0.25">
      <c r="A1380" s="33" t="s">
        <v>777</v>
      </c>
      <c r="B1380" s="37">
        <v>41217</v>
      </c>
      <c r="C1380" s="23">
        <v>4</v>
      </c>
      <c r="D1380" s="1">
        <v>1</v>
      </c>
      <c r="E1380" s="1">
        <v>2</v>
      </c>
      <c r="F1380" s="19">
        <v>7</v>
      </c>
      <c r="G1380" s="10" t="s">
        <v>1467</v>
      </c>
      <c r="H1380" s="99" t="s">
        <v>1385</v>
      </c>
    </row>
    <row r="1381" spans="1:8" ht="39.6" outlineLevel="3" x14ac:dyDescent="0.25">
      <c r="A1381" s="33" t="s">
        <v>777</v>
      </c>
      <c r="B1381" s="37">
        <v>41218</v>
      </c>
      <c r="C1381" s="23">
        <v>4</v>
      </c>
      <c r="D1381" s="1">
        <v>1</v>
      </c>
      <c r="E1381" s="1">
        <v>2</v>
      </c>
      <c r="F1381" s="19">
        <v>8</v>
      </c>
      <c r="G1381" s="10" t="s">
        <v>1468</v>
      </c>
      <c r="H1381" s="99" t="s">
        <v>1385</v>
      </c>
    </row>
    <row r="1382" spans="1:8" ht="39.6" outlineLevel="3" x14ac:dyDescent="0.25">
      <c r="A1382" s="33" t="s">
        <v>777</v>
      </c>
      <c r="B1382" s="37">
        <v>41219</v>
      </c>
      <c r="C1382" s="23">
        <v>4</v>
      </c>
      <c r="D1382" s="1">
        <v>1</v>
      </c>
      <c r="E1382" s="1">
        <v>2</v>
      </c>
      <c r="F1382" s="19">
        <v>9</v>
      </c>
      <c r="G1382" s="10" t="s">
        <v>1469</v>
      </c>
      <c r="H1382" s="99" t="s">
        <v>1385</v>
      </c>
    </row>
    <row r="1383" spans="1:8" ht="39.6" outlineLevel="3" x14ac:dyDescent="0.25">
      <c r="A1383" s="33" t="s">
        <v>98</v>
      </c>
      <c r="B1383" s="37">
        <v>41220</v>
      </c>
      <c r="C1383" s="23">
        <v>4</v>
      </c>
      <c r="D1383" s="1">
        <v>1</v>
      </c>
      <c r="E1383" s="1">
        <v>2</v>
      </c>
      <c r="F1383" s="19">
        <v>10</v>
      </c>
      <c r="G1383" s="10" t="s">
        <v>1470</v>
      </c>
      <c r="H1383" s="99" t="s">
        <v>1385</v>
      </c>
    </row>
    <row r="1384" spans="1:8" ht="39.6" outlineLevel="3" x14ac:dyDescent="0.25">
      <c r="A1384" s="33" t="s">
        <v>963</v>
      </c>
      <c r="B1384" s="37">
        <v>41221</v>
      </c>
      <c r="C1384" s="23">
        <v>4</v>
      </c>
      <c r="D1384" s="1">
        <v>1</v>
      </c>
      <c r="E1384" s="1">
        <v>2</v>
      </c>
      <c r="F1384" s="19">
        <v>11</v>
      </c>
      <c r="G1384" s="10" t="s">
        <v>1471</v>
      </c>
      <c r="H1384" s="99" t="s">
        <v>1385</v>
      </c>
    </row>
    <row r="1385" spans="1:8" ht="118.8" outlineLevel="3" x14ac:dyDescent="0.25">
      <c r="A1385" s="33" t="s">
        <v>963</v>
      </c>
      <c r="B1385" s="37">
        <v>41222</v>
      </c>
      <c r="C1385" s="23">
        <v>4</v>
      </c>
      <c r="D1385" s="1">
        <v>1</v>
      </c>
      <c r="E1385" s="1">
        <v>2</v>
      </c>
      <c r="F1385" s="19">
        <v>12</v>
      </c>
      <c r="G1385" s="10" t="s">
        <v>1472</v>
      </c>
      <c r="H1385" s="99" t="s">
        <v>1474</v>
      </c>
    </row>
    <row r="1386" spans="1:8" ht="52.8" outlineLevel="3" x14ac:dyDescent="0.25">
      <c r="A1386" s="33" t="s">
        <v>963</v>
      </c>
      <c r="B1386" s="37">
        <v>41223</v>
      </c>
      <c r="C1386" s="23">
        <v>4</v>
      </c>
      <c r="D1386" s="1">
        <v>1</v>
      </c>
      <c r="E1386" s="1">
        <v>2</v>
      </c>
      <c r="F1386" s="19">
        <v>13</v>
      </c>
      <c r="G1386" s="10" t="s">
        <v>1476</v>
      </c>
      <c r="H1386" s="99" t="s">
        <v>1475</v>
      </c>
    </row>
    <row r="1387" spans="1:8" ht="92.4" outlineLevel="3" x14ac:dyDescent="0.25">
      <c r="A1387" s="33" t="s">
        <v>777</v>
      </c>
      <c r="B1387" s="37">
        <v>41211</v>
      </c>
      <c r="C1387" s="23">
        <v>4</v>
      </c>
      <c r="D1387" s="1">
        <v>1</v>
      </c>
      <c r="E1387" s="1">
        <v>2</v>
      </c>
      <c r="F1387" s="19">
        <v>14</v>
      </c>
      <c r="G1387" s="221" t="s">
        <v>3947</v>
      </c>
      <c r="H1387" s="228" t="s">
        <v>3982</v>
      </c>
    </row>
    <row r="1388" spans="1:8" ht="92.4" outlineLevel="3" x14ac:dyDescent="0.25">
      <c r="A1388" s="33" t="s">
        <v>777</v>
      </c>
      <c r="B1388" s="37">
        <v>41204</v>
      </c>
      <c r="C1388" s="23">
        <v>4</v>
      </c>
      <c r="D1388" s="1">
        <v>1</v>
      </c>
      <c r="E1388" s="1">
        <v>2</v>
      </c>
      <c r="F1388" s="19">
        <v>15</v>
      </c>
      <c r="G1388" s="221" t="s">
        <v>3990</v>
      </c>
      <c r="H1388" s="98"/>
    </row>
    <row r="1389" spans="1:8" ht="79.2" outlineLevel="3" x14ac:dyDescent="0.25">
      <c r="A1389" s="33" t="s">
        <v>777</v>
      </c>
      <c r="B1389" s="37">
        <v>41212</v>
      </c>
      <c r="C1389" s="23">
        <v>4</v>
      </c>
      <c r="D1389" s="1">
        <v>1</v>
      </c>
      <c r="E1389" s="1">
        <v>2</v>
      </c>
      <c r="F1389" s="19">
        <v>16</v>
      </c>
      <c r="G1389" s="221" t="s">
        <v>3983</v>
      </c>
      <c r="H1389" s="224" t="s">
        <v>3984</v>
      </c>
    </row>
    <row r="1390" spans="1:8" ht="184.8" outlineLevel="3" x14ac:dyDescent="0.25">
      <c r="A1390" s="223" t="s">
        <v>777</v>
      </c>
      <c r="B1390" s="37">
        <v>41205</v>
      </c>
      <c r="C1390" s="23">
        <v>4</v>
      </c>
      <c r="D1390" s="1">
        <v>1</v>
      </c>
      <c r="E1390" s="1">
        <v>2</v>
      </c>
      <c r="F1390" s="19">
        <v>17</v>
      </c>
      <c r="G1390" s="221" t="s">
        <v>4117</v>
      </c>
      <c r="H1390" s="224"/>
    </row>
    <row r="1391" spans="1:8" ht="118.8" outlineLevel="3" x14ac:dyDescent="0.25">
      <c r="A1391" s="223" t="s">
        <v>777</v>
      </c>
      <c r="B1391" s="256">
        <v>41209</v>
      </c>
      <c r="C1391" s="23">
        <v>4</v>
      </c>
      <c r="D1391" s="1">
        <v>1</v>
      </c>
      <c r="E1391" s="1">
        <v>2</v>
      </c>
      <c r="F1391" s="19">
        <v>18</v>
      </c>
      <c r="G1391" s="221" t="s">
        <v>4126</v>
      </c>
      <c r="H1391" s="224"/>
    </row>
    <row r="1392" spans="1:8" ht="66" outlineLevel="3" x14ac:dyDescent="0.25">
      <c r="A1392" s="223" t="s">
        <v>777</v>
      </c>
      <c r="B1392" s="256">
        <v>41225</v>
      </c>
      <c r="C1392" s="23">
        <v>4</v>
      </c>
      <c r="D1392" s="1">
        <v>1</v>
      </c>
      <c r="E1392" s="1">
        <v>2</v>
      </c>
      <c r="F1392" s="19">
        <v>19</v>
      </c>
      <c r="G1392" s="221" t="s">
        <v>3963</v>
      </c>
      <c r="H1392" s="224" t="s">
        <v>3886</v>
      </c>
    </row>
    <row r="1393" spans="1:8" ht="52.8" outlineLevel="3" x14ac:dyDescent="0.25">
      <c r="A1393" s="223" t="s">
        <v>777</v>
      </c>
      <c r="B1393" s="256">
        <v>41226</v>
      </c>
      <c r="C1393" s="23">
        <v>4</v>
      </c>
      <c r="D1393" s="1">
        <v>1</v>
      </c>
      <c r="E1393" s="1">
        <v>2</v>
      </c>
      <c r="F1393" s="19">
        <v>20</v>
      </c>
      <c r="G1393" s="221" t="s">
        <v>4012</v>
      </c>
      <c r="H1393" s="224" t="s">
        <v>3887</v>
      </c>
    </row>
    <row r="1394" spans="1:8" ht="118.8" outlineLevel="3" x14ac:dyDescent="0.25">
      <c r="A1394" s="223" t="s">
        <v>777</v>
      </c>
      <c r="B1394" s="256">
        <v>41230</v>
      </c>
      <c r="C1394" s="23">
        <v>4</v>
      </c>
      <c r="D1394" s="1">
        <v>1</v>
      </c>
      <c r="E1394" s="1">
        <v>2</v>
      </c>
      <c r="F1394" s="19">
        <v>22</v>
      </c>
      <c r="G1394" s="221" t="s">
        <v>4570</v>
      </c>
      <c r="H1394" s="224" t="s">
        <v>4118</v>
      </c>
    </row>
    <row r="1395" spans="1:8" ht="105.6" outlineLevel="3" x14ac:dyDescent="0.25">
      <c r="A1395" s="223" t="s">
        <v>777</v>
      </c>
      <c r="B1395" s="256">
        <v>41231</v>
      </c>
      <c r="C1395" s="23">
        <v>4</v>
      </c>
      <c r="D1395" s="1">
        <v>1</v>
      </c>
      <c r="E1395" s="1">
        <v>2</v>
      </c>
      <c r="F1395" s="19">
        <v>23</v>
      </c>
      <c r="G1395" s="221" t="s">
        <v>4571</v>
      </c>
      <c r="H1395" s="224" t="s">
        <v>4127</v>
      </c>
    </row>
    <row r="1396" spans="1:8" ht="92.4" outlineLevel="3" x14ac:dyDescent="0.25">
      <c r="A1396" s="223" t="s">
        <v>777</v>
      </c>
      <c r="B1396" s="256">
        <v>41232</v>
      </c>
      <c r="C1396" s="23">
        <v>4</v>
      </c>
      <c r="D1396" s="1">
        <v>1</v>
      </c>
      <c r="E1396" s="1">
        <v>2</v>
      </c>
      <c r="F1396" s="19">
        <v>24</v>
      </c>
      <c r="G1396" s="221" t="s">
        <v>4223</v>
      </c>
      <c r="H1396" s="224" t="s">
        <v>4170</v>
      </c>
    </row>
    <row r="1397" spans="1:8" ht="39.6" outlineLevel="3" x14ac:dyDescent="0.25">
      <c r="A1397" s="223" t="s">
        <v>777</v>
      </c>
      <c r="B1397" s="256">
        <v>41228</v>
      </c>
      <c r="C1397" s="23">
        <v>4</v>
      </c>
      <c r="D1397" s="1">
        <v>1</v>
      </c>
      <c r="E1397" s="1">
        <v>2</v>
      </c>
      <c r="F1397" s="19">
        <v>25</v>
      </c>
      <c r="G1397" s="221" t="s">
        <v>4013</v>
      </c>
      <c r="H1397" s="224"/>
    </row>
    <row r="1398" spans="1:8" ht="250.8" outlineLevel="3" x14ac:dyDescent="0.25">
      <c r="A1398" s="33" t="s">
        <v>777</v>
      </c>
      <c r="B1398" s="37">
        <v>41224</v>
      </c>
      <c r="C1398" s="23">
        <v>4</v>
      </c>
      <c r="D1398" s="1">
        <v>1</v>
      </c>
      <c r="E1398" s="1">
        <v>2</v>
      </c>
      <c r="F1398" s="19">
        <v>26</v>
      </c>
      <c r="G1398" s="221" t="s">
        <v>4573</v>
      </c>
      <c r="H1398" s="224" t="s">
        <v>3160</v>
      </c>
    </row>
    <row r="1399" spans="1:8" ht="250.8" outlineLevel="3" x14ac:dyDescent="0.25">
      <c r="A1399" s="33" t="s">
        <v>777</v>
      </c>
      <c r="B1399" s="37">
        <v>41210</v>
      </c>
      <c r="C1399" s="23">
        <v>4</v>
      </c>
      <c r="D1399" s="1">
        <v>1</v>
      </c>
      <c r="E1399" s="1">
        <v>2</v>
      </c>
      <c r="F1399" s="19">
        <v>27</v>
      </c>
      <c r="G1399" s="221" t="s">
        <v>4572</v>
      </c>
      <c r="H1399" s="224" t="s">
        <v>4444</v>
      </c>
    </row>
    <row r="1400" spans="1:8" ht="92.4" outlineLevel="3" x14ac:dyDescent="0.25">
      <c r="A1400" s="223" t="s">
        <v>777</v>
      </c>
      <c r="B1400" s="256">
        <v>41233</v>
      </c>
      <c r="C1400" s="23">
        <v>4</v>
      </c>
      <c r="D1400" s="1">
        <v>1</v>
      </c>
      <c r="E1400" s="1">
        <v>2</v>
      </c>
      <c r="F1400" s="19">
        <v>28</v>
      </c>
      <c r="G1400" s="221" t="s">
        <v>4578</v>
      </c>
      <c r="H1400" s="224" t="s">
        <v>4576</v>
      </c>
    </row>
    <row r="1401" spans="1:8" ht="92.4" outlineLevel="3" x14ac:dyDescent="0.25">
      <c r="A1401" s="33" t="s">
        <v>777</v>
      </c>
      <c r="B1401" s="37">
        <v>41206</v>
      </c>
      <c r="C1401" s="23">
        <v>4</v>
      </c>
      <c r="D1401" s="1">
        <v>1</v>
      </c>
      <c r="E1401" s="1">
        <v>2</v>
      </c>
      <c r="F1401" s="19">
        <v>29</v>
      </c>
      <c r="G1401" s="10" t="s">
        <v>1807</v>
      </c>
      <c r="H1401" s="99" t="s">
        <v>1350</v>
      </c>
    </row>
    <row r="1402" spans="1:8" ht="92.4" outlineLevel="3" x14ac:dyDescent="0.25">
      <c r="A1402" s="33" t="s">
        <v>777</v>
      </c>
      <c r="B1402" s="37">
        <v>41207</v>
      </c>
      <c r="C1402" s="23">
        <v>4</v>
      </c>
      <c r="D1402" s="1">
        <v>1</v>
      </c>
      <c r="E1402" s="1">
        <v>2</v>
      </c>
      <c r="F1402" s="19">
        <v>30</v>
      </c>
      <c r="G1402" s="221" t="s">
        <v>1808</v>
      </c>
      <c r="H1402" s="99" t="s">
        <v>1351</v>
      </c>
    </row>
    <row r="1403" spans="1:8" outlineLevel="2" x14ac:dyDescent="0.25">
      <c r="A1403" s="42"/>
      <c r="B1403" s="38" t="s">
        <v>1109</v>
      </c>
      <c r="C1403" s="25">
        <v>4</v>
      </c>
      <c r="D1403" s="3">
        <v>1</v>
      </c>
      <c r="E1403" s="3">
        <v>3</v>
      </c>
      <c r="F1403" s="21"/>
      <c r="G1403" s="12" t="s">
        <v>1136</v>
      </c>
      <c r="H1403" s="101"/>
    </row>
    <row r="1404" spans="1:8" ht="105.6" outlineLevel="3" x14ac:dyDescent="0.25">
      <c r="A1404" s="33" t="s">
        <v>777</v>
      </c>
      <c r="B1404" s="37">
        <v>41339</v>
      </c>
      <c r="C1404" s="26">
        <v>4</v>
      </c>
      <c r="D1404" s="26">
        <v>1</v>
      </c>
      <c r="E1404" s="26">
        <v>3</v>
      </c>
      <c r="F1404" s="22">
        <v>1</v>
      </c>
      <c r="G1404" s="221" t="s">
        <v>1651</v>
      </c>
      <c r="H1404" s="99" t="s">
        <v>2226</v>
      </c>
    </row>
    <row r="1405" spans="1:8" ht="52.8" outlineLevel="3" x14ac:dyDescent="0.25">
      <c r="A1405" s="33" t="s">
        <v>777</v>
      </c>
      <c r="B1405" s="37">
        <v>41346</v>
      </c>
      <c r="C1405" s="26">
        <v>4</v>
      </c>
      <c r="D1405" s="26">
        <v>1</v>
      </c>
      <c r="E1405" s="26">
        <v>3</v>
      </c>
      <c r="F1405" s="22">
        <v>2</v>
      </c>
      <c r="G1405" s="10" t="s">
        <v>1650</v>
      </c>
      <c r="H1405" s="99"/>
    </row>
    <row r="1406" spans="1:8" ht="198" outlineLevel="3" x14ac:dyDescent="0.25">
      <c r="A1406" s="33" t="s">
        <v>98</v>
      </c>
      <c r="B1406" s="37">
        <v>41303</v>
      </c>
      <c r="C1406" s="26">
        <v>4</v>
      </c>
      <c r="D1406" s="26">
        <v>1</v>
      </c>
      <c r="E1406" s="26">
        <v>3</v>
      </c>
      <c r="F1406" s="22">
        <v>3</v>
      </c>
      <c r="G1406" s="221" t="s">
        <v>2221</v>
      </c>
      <c r="H1406" s="99" t="s">
        <v>1498</v>
      </c>
    </row>
    <row r="1407" spans="1:8" ht="66" outlineLevel="3" x14ac:dyDescent="0.25">
      <c r="A1407" s="33" t="s">
        <v>98</v>
      </c>
      <c r="B1407" s="37">
        <v>41307</v>
      </c>
      <c r="C1407" s="26">
        <v>4</v>
      </c>
      <c r="D1407" s="26">
        <v>1</v>
      </c>
      <c r="E1407" s="26">
        <v>3</v>
      </c>
      <c r="F1407" s="22">
        <v>4</v>
      </c>
      <c r="G1407" s="221" t="s">
        <v>1832</v>
      </c>
      <c r="H1407" s="99" t="s">
        <v>1499</v>
      </c>
    </row>
    <row r="1408" spans="1:8" ht="250.8" outlineLevel="3" x14ac:dyDescent="0.25">
      <c r="A1408" s="223" t="s">
        <v>1198</v>
      </c>
      <c r="B1408" s="172">
        <v>41342</v>
      </c>
      <c r="C1408" s="173">
        <v>4</v>
      </c>
      <c r="D1408" s="173">
        <v>1</v>
      </c>
      <c r="E1408" s="173">
        <v>3</v>
      </c>
      <c r="F1408" s="175">
        <v>5</v>
      </c>
      <c r="G1408" s="176" t="s">
        <v>1834</v>
      </c>
      <c r="H1408" s="177" t="s">
        <v>1500</v>
      </c>
    </row>
    <row r="1409" spans="1:8" ht="171.6" outlineLevel="3" x14ac:dyDescent="0.25">
      <c r="A1409" s="223" t="s">
        <v>1198</v>
      </c>
      <c r="B1409" s="172">
        <v>41343</v>
      </c>
      <c r="C1409" s="173">
        <v>4</v>
      </c>
      <c r="D1409" s="173">
        <v>1</v>
      </c>
      <c r="E1409" s="173">
        <v>3</v>
      </c>
      <c r="F1409" s="175">
        <v>6</v>
      </c>
      <c r="G1409" s="176" t="s">
        <v>1833</v>
      </c>
      <c r="H1409" s="177" t="s">
        <v>1501</v>
      </c>
    </row>
    <row r="1410" spans="1:8" ht="171.6" outlineLevel="3" x14ac:dyDescent="0.25">
      <c r="A1410" s="33" t="s">
        <v>963</v>
      </c>
      <c r="B1410" s="37">
        <v>41341</v>
      </c>
      <c r="C1410" s="26">
        <v>4</v>
      </c>
      <c r="D1410" s="26">
        <v>1</v>
      </c>
      <c r="E1410" s="26">
        <v>3</v>
      </c>
      <c r="F1410" s="22">
        <v>7</v>
      </c>
      <c r="G1410" s="221" t="s">
        <v>2222</v>
      </c>
      <c r="H1410" s="107" t="s">
        <v>240</v>
      </c>
    </row>
    <row r="1411" spans="1:8" ht="66" outlineLevel="3" x14ac:dyDescent="0.25">
      <c r="A1411" s="33" t="s">
        <v>963</v>
      </c>
      <c r="B1411" s="37">
        <v>41306</v>
      </c>
      <c r="C1411" s="26">
        <v>4</v>
      </c>
      <c r="D1411" s="26">
        <v>1</v>
      </c>
      <c r="E1411" s="26">
        <v>3</v>
      </c>
      <c r="F1411" s="22">
        <v>8</v>
      </c>
      <c r="G1411" s="10" t="s">
        <v>1835</v>
      </c>
      <c r="H1411" s="99" t="s">
        <v>1479</v>
      </c>
    </row>
    <row r="1412" spans="1:8" ht="237.6" outlineLevel="3" x14ac:dyDescent="0.25">
      <c r="A1412" s="223" t="s">
        <v>1198</v>
      </c>
      <c r="B1412" s="172">
        <v>41344</v>
      </c>
      <c r="C1412" s="173">
        <v>4</v>
      </c>
      <c r="D1412" s="173">
        <v>1</v>
      </c>
      <c r="E1412" s="173">
        <v>3</v>
      </c>
      <c r="F1412" s="175">
        <v>9</v>
      </c>
      <c r="G1412" s="176" t="s">
        <v>1836</v>
      </c>
      <c r="H1412" s="177" t="s">
        <v>136</v>
      </c>
    </row>
    <row r="1413" spans="1:8" ht="158.4" outlineLevel="3" x14ac:dyDescent="0.25">
      <c r="A1413" s="223" t="s">
        <v>1198</v>
      </c>
      <c r="B1413" s="172">
        <v>41345</v>
      </c>
      <c r="C1413" s="173">
        <v>4</v>
      </c>
      <c r="D1413" s="173">
        <v>1</v>
      </c>
      <c r="E1413" s="173">
        <v>3</v>
      </c>
      <c r="F1413" s="175">
        <v>10</v>
      </c>
      <c r="G1413" s="176" t="s">
        <v>1837</v>
      </c>
      <c r="H1413" s="177" t="s">
        <v>137</v>
      </c>
    </row>
    <row r="1414" spans="1:8" ht="118.8" outlineLevel="3" x14ac:dyDescent="0.25">
      <c r="A1414" s="33" t="s">
        <v>98</v>
      </c>
      <c r="B1414" s="37">
        <v>41327</v>
      </c>
      <c r="C1414" s="26">
        <v>4</v>
      </c>
      <c r="D1414" s="26">
        <v>1</v>
      </c>
      <c r="E1414" s="26">
        <v>3</v>
      </c>
      <c r="F1414" s="22">
        <v>11</v>
      </c>
      <c r="G1414" s="10" t="s">
        <v>228</v>
      </c>
      <c r="H1414" s="99" t="s">
        <v>191</v>
      </c>
    </row>
    <row r="1415" spans="1:8" ht="171.6" outlineLevel="3" x14ac:dyDescent="0.25">
      <c r="A1415" s="33" t="s">
        <v>98</v>
      </c>
      <c r="B1415" s="37">
        <v>41330</v>
      </c>
      <c r="C1415" s="26">
        <v>4</v>
      </c>
      <c r="D1415" s="26">
        <v>1</v>
      </c>
      <c r="E1415" s="26">
        <v>3</v>
      </c>
      <c r="F1415" s="22">
        <v>12</v>
      </c>
      <c r="G1415" s="10" t="s">
        <v>1838</v>
      </c>
      <c r="H1415" s="99" t="s">
        <v>140</v>
      </c>
    </row>
    <row r="1416" spans="1:8" ht="66" outlineLevel="3" x14ac:dyDescent="0.25">
      <c r="A1416" s="33" t="s">
        <v>98</v>
      </c>
      <c r="B1416" s="37">
        <v>41328</v>
      </c>
      <c r="C1416" s="26">
        <v>4</v>
      </c>
      <c r="D1416" s="26">
        <v>1</v>
      </c>
      <c r="E1416" s="26">
        <v>3</v>
      </c>
      <c r="F1416" s="22">
        <v>13</v>
      </c>
      <c r="G1416" s="10" t="s">
        <v>229</v>
      </c>
      <c r="H1416" s="99" t="s">
        <v>1528</v>
      </c>
    </row>
    <row r="1417" spans="1:8" ht="105.6" outlineLevel="3" x14ac:dyDescent="0.25">
      <c r="A1417" s="33" t="s">
        <v>98</v>
      </c>
      <c r="B1417" s="37">
        <v>41332</v>
      </c>
      <c r="C1417" s="26">
        <v>4</v>
      </c>
      <c r="D1417" s="26">
        <v>1</v>
      </c>
      <c r="E1417" s="26">
        <v>3</v>
      </c>
      <c r="F1417" s="22">
        <v>14</v>
      </c>
      <c r="G1417" s="221" t="s">
        <v>2214</v>
      </c>
      <c r="H1417" s="99" t="s">
        <v>1529</v>
      </c>
    </row>
    <row r="1418" spans="1:8" ht="118.8" outlineLevel="3" x14ac:dyDescent="0.25">
      <c r="A1418" s="33" t="s">
        <v>963</v>
      </c>
      <c r="B1418" s="37">
        <v>41310</v>
      </c>
      <c r="C1418" s="26">
        <v>4</v>
      </c>
      <c r="D1418" s="26">
        <v>1</v>
      </c>
      <c r="E1418" s="26">
        <v>3</v>
      </c>
      <c r="F1418" s="22">
        <v>15</v>
      </c>
      <c r="G1418" s="221" t="s">
        <v>1691</v>
      </c>
      <c r="H1418" s="99" t="s">
        <v>1692</v>
      </c>
    </row>
    <row r="1419" spans="1:8" ht="79.2" outlineLevel="3" x14ac:dyDescent="0.25">
      <c r="A1419" s="33" t="s">
        <v>963</v>
      </c>
      <c r="B1419" s="37">
        <v>41311</v>
      </c>
      <c r="C1419" s="26">
        <v>4</v>
      </c>
      <c r="D1419" s="26">
        <v>1</v>
      </c>
      <c r="E1419" s="26">
        <v>3</v>
      </c>
      <c r="F1419" s="22">
        <v>16</v>
      </c>
      <c r="G1419" s="10" t="s">
        <v>1693</v>
      </c>
      <c r="H1419" s="99" t="s">
        <v>1694</v>
      </c>
    </row>
    <row r="1420" spans="1:8" ht="343.2" outlineLevel="3" x14ac:dyDescent="0.25">
      <c r="A1420" s="223" t="s">
        <v>777</v>
      </c>
      <c r="B1420" s="37">
        <v>41348</v>
      </c>
      <c r="C1420" s="26">
        <v>4</v>
      </c>
      <c r="D1420" s="26">
        <v>1</v>
      </c>
      <c r="E1420" s="26">
        <v>3</v>
      </c>
      <c r="F1420" s="22">
        <v>17</v>
      </c>
      <c r="G1420" s="221" t="s">
        <v>3551</v>
      </c>
      <c r="H1420" s="224" t="s">
        <v>3504</v>
      </c>
    </row>
    <row r="1421" spans="1:8" ht="92.4" outlineLevel="3" x14ac:dyDescent="0.25">
      <c r="A1421" s="33" t="s">
        <v>777</v>
      </c>
      <c r="B1421" s="37">
        <v>41340</v>
      </c>
      <c r="C1421" s="26">
        <v>4</v>
      </c>
      <c r="D1421" s="26">
        <v>1</v>
      </c>
      <c r="E1421" s="26">
        <v>3</v>
      </c>
      <c r="F1421" s="22">
        <v>18</v>
      </c>
      <c r="G1421" s="10" t="s">
        <v>1653</v>
      </c>
      <c r="H1421" s="99" t="s">
        <v>1983</v>
      </c>
    </row>
    <row r="1422" spans="1:8" ht="66" outlineLevel="3" x14ac:dyDescent="0.25">
      <c r="A1422" s="33" t="s">
        <v>777</v>
      </c>
      <c r="B1422" s="37">
        <v>41347</v>
      </c>
      <c r="C1422" s="26">
        <v>4</v>
      </c>
      <c r="D1422" s="26">
        <v>1</v>
      </c>
      <c r="E1422" s="26">
        <v>3</v>
      </c>
      <c r="F1422" s="22">
        <v>19</v>
      </c>
      <c r="G1422" s="221" t="s">
        <v>1652</v>
      </c>
      <c r="H1422" s="99" t="s">
        <v>1983</v>
      </c>
    </row>
    <row r="1423" spans="1:8" ht="79.2" outlineLevel="3" x14ac:dyDescent="0.25">
      <c r="A1423" s="223" t="s">
        <v>777</v>
      </c>
      <c r="B1423" s="256">
        <v>41323</v>
      </c>
      <c r="C1423" s="26">
        <v>4</v>
      </c>
      <c r="D1423" s="26">
        <v>1</v>
      </c>
      <c r="E1423" s="26">
        <v>3</v>
      </c>
      <c r="F1423" s="22">
        <v>20</v>
      </c>
      <c r="G1423" s="221" t="s">
        <v>3978</v>
      </c>
      <c r="H1423" s="224" t="s">
        <v>3964</v>
      </c>
    </row>
    <row r="1424" spans="1:8" ht="79.2" outlineLevel="3" x14ac:dyDescent="0.25">
      <c r="A1424" s="223" t="s">
        <v>777</v>
      </c>
      <c r="B1424" s="256">
        <v>41324</v>
      </c>
      <c r="C1424" s="26">
        <v>4</v>
      </c>
      <c r="D1424" s="26">
        <v>1</v>
      </c>
      <c r="E1424" s="26">
        <v>3</v>
      </c>
      <c r="F1424" s="22">
        <v>21</v>
      </c>
      <c r="G1424" s="221" t="s">
        <v>3979</v>
      </c>
      <c r="H1424" s="224" t="s">
        <v>3965</v>
      </c>
    </row>
    <row r="1425" spans="1:8" ht="52.8" outlineLevel="3" x14ac:dyDescent="0.25">
      <c r="A1425" s="223" t="s">
        <v>777</v>
      </c>
      <c r="B1425" s="256">
        <v>41351</v>
      </c>
      <c r="C1425" s="26">
        <v>4</v>
      </c>
      <c r="D1425" s="26">
        <v>1</v>
      </c>
      <c r="E1425" s="26">
        <v>3</v>
      </c>
      <c r="F1425" s="22">
        <v>22</v>
      </c>
      <c r="G1425" s="221" t="s">
        <v>4683</v>
      </c>
      <c r="H1425" s="224"/>
    </row>
    <row r="1426" spans="1:8" ht="39.6" outlineLevel="3" x14ac:dyDescent="0.25">
      <c r="A1426" s="223" t="s">
        <v>777</v>
      </c>
      <c r="B1426" s="256">
        <v>41352</v>
      </c>
      <c r="C1426" s="26">
        <v>4</v>
      </c>
      <c r="D1426" s="26">
        <v>1</v>
      </c>
      <c r="E1426" s="26">
        <v>3</v>
      </c>
      <c r="F1426" s="22">
        <v>23</v>
      </c>
      <c r="G1426" s="221" t="s">
        <v>4014</v>
      </c>
      <c r="H1426" s="224"/>
    </row>
    <row r="1427" spans="1:8" ht="66" outlineLevel="3" x14ac:dyDescent="0.25">
      <c r="A1427" s="33" t="s">
        <v>777</v>
      </c>
      <c r="B1427" s="37">
        <v>41318</v>
      </c>
      <c r="C1427" s="26">
        <v>4</v>
      </c>
      <c r="D1427" s="26">
        <v>1</v>
      </c>
      <c r="E1427" s="26">
        <v>3</v>
      </c>
      <c r="F1427" s="22">
        <v>24</v>
      </c>
      <c r="G1427" s="221" t="s">
        <v>3987</v>
      </c>
      <c r="H1427" s="224"/>
    </row>
    <row r="1428" spans="1:8" ht="79.2" outlineLevel="3" x14ac:dyDescent="0.25">
      <c r="A1428" s="33" t="s">
        <v>777</v>
      </c>
      <c r="B1428" s="37">
        <v>41304</v>
      </c>
      <c r="C1428" s="26">
        <v>4</v>
      </c>
      <c r="D1428" s="26">
        <v>1</v>
      </c>
      <c r="E1428" s="26">
        <v>3</v>
      </c>
      <c r="F1428" s="22">
        <v>25</v>
      </c>
      <c r="G1428" s="221" t="s">
        <v>4732</v>
      </c>
      <c r="H1428" s="224" t="s">
        <v>4734</v>
      </c>
    </row>
    <row r="1429" spans="1:8" ht="79.2" outlineLevel="3" x14ac:dyDescent="0.25">
      <c r="A1429" s="33" t="s">
        <v>777</v>
      </c>
      <c r="B1429" s="37">
        <v>41305</v>
      </c>
      <c r="C1429" s="26">
        <v>4</v>
      </c>
      <c r="D1429" s="26">
        <v>1</v>
      </c>
      <c r="E1429" s="26">
        <v>3</v>
      </c>
      <c r="F1429" s="22">
        <v>26</v>
      </c>
      <c r="G1429" s="221" t="s">
        <v>4733</v>
      </c>
      <c r="H1429" s="224" t="s">
        <v>4734</v>
      </c>
    </row>
    <row r="1430" spans="1:8" ht="105.6" outlineLevel="3" x14ac:dyDescent="0.25">
      <c r="A1430" s="223" t="s">
        <v>777</v>
      </c>
      <c r="B1430" s="37">
        <v>41353</v>
      </c>
      <c r="C1430" s="26">
        <v>4</v>
      </c>
      <c r="D1430" s="26">
        <v>1</v>
      </c>
      <c r="E1430" s="26">
        <v>3</v>
      </c>
      <c r="F1430" s="22">
        <v>27</v>
      </c>
      <c r="G1430" s="221" t="s">
        <v>4030</v>
      </c>
      <c r="H1430" s="224"/>
    </row>
    <row r="1431" spans="1:8" ht="66" outlineLevel="3" x14ac:dyDescent="0.25">
      <c r="A1431" s="223" t="s">
        <v>777</v>
      </c>
      <c r="B1431" s="256">
        <v>41350</v>
      </c>
      <c r="C1431" s="26">
        <v>4</v>
      </c>
      <c r="D1431" s="26">
        <v>1</v>
      </c>
      <c r="E1431" s="26">
        <v>3</v>
      </c>
      <c r="F1431" s="22">
        <v>28</v>
      </c>
      <c r="G1431" s="225" t="s">
        <v>4024</v>
      </c>
      <c r="H1431" s="224" t="s">
        <v>2545</v>
      </c>
    </row>
    <row r="1432" spans="1:8" ht="118.8" outlineLevel="3" x14ac:dyDescent="0.25">
      <c r="A1432" s="223" t="s">
        <v>98</v>
      </c>
      <c r="B1432" s="256">
        <v>41325</v>
      </c>
      <c r="C1432" s="26">
        <v>4</v>
      </c>
      <c r="D1432" s="26">
        <v>1</v>
      </c>
      <c r="E1432" s="26">
        <v>3</v>
      </c>
      <c r="F1432" s="22">
        <v>29</v>
      </c>
      <c r="G1432" s="221" t="s">
        <v>3988</v>
      </c>
      <c r="H1432" s="224"/>
    </row>
    <row r="1433" spans="1:8" ht="132" outlineLevel="3" x14ac:dyDescent="0.25">
      <c r="A1433" s="223" t="s">
        <v>963</v>
      </c>
      <c r="B1433" s="256">
        <v>41326</v>
      </c>
      <c r="C1433" s="26">
        <v>4</v>
      </c>
      <c r="D1433" s="26">
        <v>1</v>
      </c>
      <c r="E1433" s="26">
        <v>3</v>
      </c>
      <c r="F1433" s="22">
        <v>30</v>
      </c>
      <c r="G1433" s="221" t="s">
        <v>4599</v>
      </c>
      <c r="H1433" s="224"/>
    </row>
    <row r="1434" spans="1:8" ht="145.19999999999999" outlineLevel="3" x14ac:dyDescent="0.25">
      <c r="A1434" s="223" t="s">
        <v>963</v>
      </c>
      <c r="B1434" s="256">
        <v>41329</v>
      </c>
      <c r="C1434" s="26">
        <v>4</v>
      </c>
      <c r="D1434" s="26">
        <v>1</v>
      </c>
      <c r="E1434" s="26">
        <v>3</v>
      </c>
      <c r="F1434" s="22">
        <v>31</v>
      </c>
      <c r="G1434" s="221" t="s">
        <v>4600</v>
      </c>
      <c r="H1434" s="224"/>
    </row>
    <row r="1435" spans="1:8" ht="171.6" outlineLevel="3" x14ac:dyDescent="0.25">
      <c r="A1435" s="223" t="s">
        <v>777</v>
      </c>
      <c r="B1435" s="256">
        <v>41319</v>
      </c>
      <c r="C1435" s="26">
        <v>4</v>
      </c>
      <c r="D1435" s="26">
        <v>1</v>
      </c>
      <c r="E1435" s="26">
        <v>3</v>
      </c>
      <c r="F1435" s="22">
        <v>32</v>
      </c>
      <c r="G1435" s="221" t="s">
        <v>133</v>
      </c>
      <c r="H1435" s="224"/>
    </row>
    <row r="1436" spans="1:8" ht="158.4" outlineLevel="3" x14ac:dyDescent="0.25">
      <c r="A1436" s="223" t="s">
        <v>777</v>
      </c>
      <c r="B1436" s="256">
        <v>41320</v>
      </c>
      <c r="C1436" s="26">
        <v>4</v>
      </c>
      <c r="D1436" s="26">
        <v>1</v>
      </c>
      <c r="E1436" s="26">
        <v>3</v>
      </c>
      <c r="F1436" s="22">
        <v>33</v>
      </c>
      <c r="G1436" s="221" t="s">
        <v>269</v>
      </c>
      <c r="H1436" s="224"/>
    </row>
    <row r="1437" spans="1:8" ht="79.2" outlineLevel="3" x14ac:dyDescent="0.25">
      <c r="A1437" s="223" t="s">
        <v>777</v>
      </c>
      <c r="B1437" s="256">
        <v>41322</v>
      </c>
      <c r="C1437" s="26">
        <v>4</v>
      </c>
      <c r="D1437" s="26">
        <v>1</v>
      </c>
      <c r="E1437" s="26">
        <v>3</v>
      </c>
      <c r="F1437" s="22">
        <v>34</v>
      </c>
      <c r="G1437" s="221" t="s">
        <v>4025</v>
      </c>
      <c r="H1437" s="224" t="s">
        <v>3402</v>
      </c>
    </row>
    <row r="1438" spans="1:8" ht="66" outlineLevel="3" x14ac:dyDescent="0.25">
      <c r="A1438" s="33" t="s">
        <v>777</v>
      </c>
      <c r="B1438" s="37">
        <v>41321</v>
      </c>
      <c r="C1438" s="26">
        <v>4</v>
      </c>
      <c r="D1438" s="26">
        <v>1</v>
      </c>
      <c r="E1438" s="26">
        <v>3</v>
      </c>
      <c r="F1438" s="22">
        <v>35</v>
      </c>
      <c r="G1438" s="10" t="s">
        <v>745</v>
      </c>
      <c r="H1438" s="99" t="s">
        <v>1162</v>
      </c>
    </row>
    <row r="1439" spans="1:8" outlineLevel="2" x14ac:dyDescent="0.25">
      <c r="A1439" s="87"/>
      <c r="B1439" s="88" t="s">
        <v>1109</v>
      </c>
      <c r="C1439" s="89">
        <v>4</v>
      </c>
      <c r="D1439" s="78">
        <v>1</v>
      </c>
      <c r="E1439" s="78">
        <v>4</v>
      </c>
      <c r="F1439" s="90"/>
      <c r="G1439" s="91" t="s">
        <v>109</v>
      </c>
      <c r="H1439" s="106"/>
    </row>
    <row r="1440" spans="1:8" ht="66" outlineLevel="3" x14ac:dyDescent="0.25">
      <c r="A1440" s="44" t="s">
        <v>963</v>
      </c>
      <c r="B1440" s="37">
        <v>41411</v>
      </c>
      <c r="C1440" s="26">
        <v>4</v>
      </c>
      <c r="D1440" s="26">
        <v>1</v>
      </c>
      <c r="E1440" s="4">
        <v>4</v>
      </c>
      <c r="F1440" s="22">
        <v>1</v>
      </c>
      <c r="G1440" s="221" t="s">
        <v>1779</v>
      </c>
      <c r="H1440" s="98" t="s">
        <v>1486</v>
      </c>
    </row>
    <row r="1441" spans="1:8" ht="105.6" outlineLevel="3" x14ac:dyDescent="0.25">
      <c r="A1441" s="33" t="s">
        <v>963</v>
      </c>
      <c r="B1441" s="37">
        <v>41405</v>
      </c>
      <c r="C1441" s="26">
        <v>4</v>
      </c>
      <c r="D1441" s="4">
        <v>1</v>
      </c>
      <c r="E1441" s="4">
        <v>4</v>
      </c>
      <c r="F1441" s="22">
        <v>2</v>
      </c>
      <c r="G1441" s="221" t="s">
        <v>4343</v>
      </c>
      <c r="H1441" s="224" t="s">
        <v>1780</v>
      </c>
    </row>
    <row r="1442" spans="1:8" ht="92.4" outlineLevel="3" x14ac:dyDescent="0.25">
      <c r="A1442" s="223" t="s">
        <v>963</v>
      </c>
      <c r="B1442" s="256">
        <v>41416</v>
      </c>
      <c r="C1442" s="26">
        <v>4</v>
      </c>
      <c r="D1442" s="4">
        <v>1</v>
      </c>
      <c r="E1442" s="4">
        <v>4</v>
      </c>
      <c r="F1442" s="22">
        <v>3</v>
      </c>
      <c r="G1442" s="221" t="s">
        <v>4344</v>
      </c>
      <c r="H1442" s="224" t="s">
        <v>4345</v>
      </c>
    </row>
    <row r="1443" spans="1:8" ht="52.8" outlineLevel="3" x14ac:dyDescent="0.25">
      <c r="A1443" s="223" t="s">
        <v>963</v>
      </c>
      <c r="B1443" s="37">
        <v>41415</v>
      </c>
      <c r="C1443" s="26">
        <v>4</v>
      </c>
      <c r="D1443" s="4">
        <v>1</v>
      </c>
      <c r="E1443" s="4">
        <v>4</v>
      </c>
      <c r="F1443" s="22">
        <v>4</v>
      </c>
      <c r="G1443" s="221" t="s">
        <v>2739</v>
      </c>
      <c r="H1443" s="224" t="s">
        <v>2737</v>
      </c>
    </row>
    <row r="1444" spans="1:8" ht="66" outlineLevel="3" x14ac:dyDescent="0.25">
      <c r="A1444" s="33" t="s">
        <v>963</v>
      </c>
      <c r="B1444" s="37">
        <v>41414</v>
      </c>
      <c r="C1444" s="26">
        <v>4</v>
      </c>
      <c r="D1444" s="4">
        <v>1</v>
      </c>
      <c r="E1444" s="4">
        <v>4</v>
      </c>
      <c r="F1444" s="22">
        <v>5</v>
      </c>
      <c r="G1444" s="221" t="s">
        <v>2135</v>
      </c>
      <c r="H1444" s="99" t="s">
        <v>1330</v>
      </c>
    </row>
    <row r="1445" spans="1:8" outlineLevel="2" x14ac:dyDescent="0.25">
      <c r="A1445" s="42"/>
      <c r="B1445" s="38" t="s">
        <v>1109</v>
      </c>
      <c r="C1445" s="25">
        <v>4</v>
      </c>
      <c r="D1445" s="3">
        <v>1</v>
      </c>
      <c r="E1445" s="3">
        <v>5</v>
      </c>
      <c r="F1445" s="21"/>
      <c r="G1445" s="12" t="s">
        <v>110</v>
      </c>
      <c r="H1445" s="101"/>
    </row>
    <row r="1446" spans="1:8" ht="92.4" outlineLevel="3" x14ac:dyDescent="0.25">
      <c r="A1446" s="32" t="s">
        <v>777</v>
      </c>
      <c r="B1446" s="35">
        <v>41516</v>
      </c>
      <c r="C1446" s="23">
        <v>4</v>
      </c>
      <c r="D1446" s="1">
        <v>1</v>
      </c>
      <c r="E1446" s="1">
        <v>5</v>
      </c>
      <c r="F1446" s="19">
        <v>1</v>
      </c>
      <c r="G1446" s="10" t="s">
        <v>1477</v>
      </c>
      <c r="H1446" s="98" t="s">
        <v>1488</v>
      </c>
    </row>
    <row r="1447" spans="1:8" ht="105.6" outlineLevel="3" x14ac:dyDescent="0.25">
      <c r="A1447" s="32" t="s">
        <v>777</v>
      </c>
      <c r="B1447" s="35">
        <v>41521</v>
      </c>
      <c r="C1447" s="23">
        <v>4</v>
      </c>
      <c r="D1447" s="1">
        <v>1</v>
      </c>
      <c r="E1447" s="1">
        <v>5</v>
      </c>
      <c r="F1447" s="19">
        <v>2</v>
      </c>
      <c r="G1447" s="10" t="s">
        <v>1478</v>
      </c>
      <c r="H1447" s="98" t="s">
        <v>1489</v>
      </c>
    </row>
    <row r="1448" spans="1:8" ht="92.4" outlineLevel="3" x14ac:dyDescent="0.25">
      <c r="A1448" s="32" t="s">
        <v>777</v>
      </c>
      <c r="B1448" s="35">
        <v>41522</v>
      </c>
      <c r="C1448" s="23">
        <v>4</v>
      </c>
      <c r="D1448" s="1">
        <v>1</v>
      </c>
      <c r="E1448" s="1">
        <v>5</v>
      </c>
      <c r="F1448" s="19">
        <v>3</v>
      </c>
      <c r="G1448" s="10" t="s">
        <v>1480</v>
      </c>
      <c r="H1448" s="98" t="s">
        <v>1490</v>
      </c>
    </row>
    <row r="1449" spans="1:8" ht="356.4" outlineLevel="3" x14ac:dyDescent="0.25">
      <c r="A1449" s="32" t="s">
        <v>98</v>
      </c>
      <c r="B1449" s="35">
        <v>41525</v>
      </c>
      <c r="C1449" s="23">
        <v>4</v>
      </c>
      <c r="D1449" s="1">
        <v>1</v>
      </c>
      <c r="E1449" s="1">
        <v>5</v>
      </c>
      <c r="F1449" s="19">
        <v>4</v>
      </c>
      <c r="G1449" s="221" t="s">
        <v>2451</v>
      </c>
      <c r="H1449" s="117" t="s">
        <v>1436</v>
      </c>
    </row>
    <row r="1450" spans="1:8" ht="290.39999999999998" outlineLevel="3" x14ac:dyDescent="0.25">
      <c r="A1450" s="32" t="s">
        <v>98</v>
      </c>
      <c r="B1450" s="35">
        <v>41526</v>
      </c>
      <c r="C1450" s="23">
        <v>4</v>
      </c>
      <c r="D1450" s="1">
        <v>1</v>
      </c>
      <c r="E1450" s="1">
        <v>5</v>
      </c>
      <c r="F1450" s="19">
        <v>5</v>
      </c>
      <c r="G1450" s="10" t="s">
        <v>1839</v>
      </c>
      <c r="H1450" s="117" t="s">
        <v>1437</v>
      </c>
    </row>
    <row r="1451" spans="1:8" ht="356.4" outlineLevel="3" x14ac:dyDescent="0.25">
      <c r="A1451" s="32" t="s">
        <v>98</v>
      </c>
      <c r="B1451" s="35">
        <v>41527</v>
      </c>
      <c r="C1451" s="23">
        <v>4</v>
      </c>
      <c r="D1451" s="1">
        <v>1</v>
      </c>
      <c r="E1451" s="1">
        <v>5</v>
      </c>
      <c r="F1451" s="19">
        <v>6</v>
      </c>
      <c r="G1451" s="221" t="s">
        <v>2452</v>
      </c>
      <c r="H1451" s="117" t="s">
        <v>1438</v>
      </c>
    </row>
    <row r="1452" spans="1:8" ht="290.39999999999998" outlineLevel="3" x14ac:dyDescent="0.25">
      <c r="A1452" s="32" t="s">
        <v>98</v>
      </c>
      <c r="B1452" s="35">
        <v>41528</v>
      </c>
      <c r="C1452" s="23">
        <v>4</v>
      </c>
      <c r="D1452" s="1">
        <v>1</v>
      </c>
      <c r="E1452" s="1">
        <v>5</v>
      </c>
      <c r="F1452" s="19">
        <v>7</v>
      </c>
      <c r="G1452" s="10" t="s">
        <v>1840</v>
      </c>
      <c r="H1452" s="117" t="s">
        <v>1439</v>
      </c>
    </row>
    <row r="1453" spans="1:8" ht="382.8" outlineLevel="3" x14ac:dyDescent="0.25">
      <c r="A1453" s="32" t="s">
        <v>98</v>
      </c>
      <c r="B1453" s="35">
        <v>41529</v>
      </c>
      <c r="C1453" s="23">
        <v>4</v>
      </c>
      <c r="D1453" s="1">
        <v>1</v>
      </c>
      <c r="E1453" s="1">
        <v>5</v>
      </c>
      <c r="F1453" s="19">
        <v>8</v>
      </c>
      <c r="G1453" s="10" t="s">
        <v>1841</v>
      </c>
      <c r="H1453" s="117" t="s">
        <v>1440</v>
      </c>
    </row>
    <row r="1454" spans="1:8" ht="316.8" outlineLevel="3" x14ac:dyDescent="0.25">
      <c r="A1454" s="32" t="s">
        <v>98</v>
      </c>
      <c r="B1454" s="35">
        <v>41530</v>
      </c>
      <c r="C1454" s="23">
        <v>4</v>
      </c>
      <c r="D1454" s="1">
        <v>1</v>
      </c>
      <c r="E1454" s="1">
        <v>5</v>
      </c>
      <c r="F1454" s="19">
        <v>9</v>
      </c>
      <c r="G1454" s="10" t="s">
        <v>1842</v>
      </c>
      <c r="H1454" s="117" t="s">
        <v>1441</v>
      </c>
    </row>
    <row r="1455" spans="1:8" ht="343.2" outlineLevel="3" x14ac:dyDescent="0.25">
      <c r="A1455" s="32" t="s">
        <v>98</v>
      </c>
      <c r="B1455" s="35">
        <v>41533</v>
      </c>
      <c r="C1455" s="23">
        <v>4</v>
      </c>
      <c r="D1455" s="1">
        <v>1</v>
      </c>
      <c r="E1455" s="1">
        <v>5</v>
      </c>
      <c r="F1455" s="19">
        <v>10</v>
      </c>
      <c r="G1455" s="10" t="s">
        <v>1858</v>
      </c>
      <c r="H1455" s="117" t="s">
        <v>1442</v>
      </c>
    </row>
    <row r="1456" spans="1:8" ht="264" outlineLevel="3" x14ac:dyDescent="0.25">
      <c r="A1456" s="32" t="s">
        <v>98</v>
      </c>
      <c r="B1456" s="35">
        <v>41534</v>
      </c>
      <c r="C1456" s="23">
        <v>4</v>
      </c>
      <c r="D1456" s="1">
        <v>1</v>
      </c>
      <c r="E1456" s="1">
        <v>5</v>
      </c>
      <c r="F1456" s="19">
        <v>11</v>
      </c>
      <c r="G1456" s="10" t="s">
        <v>1843</v>
      </c>
      <c r="H1456" s="117" t="s">
        <v>1443</v>
      </c>
    </row>
    <row r="1457" spans="1:8" ht="396" outlineLevel="3" x14ac:dyDescent="0.25">
      <c r="A1457" s="32" t="s">
        <v>98</v>
      </c>
      <c r="B1457" s="35">
        <v>41535</v>
      </c>
      <c r="C1457" s="23">
        <v>4</v>
      </c>
      <c r="D1457" s="1">
        <v>1</v>
      </c>
      <c r="E1457" s="1">
        <v>5</v>
      </c>
      <c r="F1457" s="19">
        <v>12</v>
      </c>
      <c r="G1457" s="10" t="s">
        <v>1859</v>
      </c>
      <c r="H1457" s="117" t="s">
        <v>1444</v>
      </c>
    </row>
    <row r="1458" spans="1:8" ht="316.8" outlineLevel="3" x14ac:dyDescent="0.25">
      <c r="A1458" s="32" t="s">
        <v>98</v>
      </c>
      <c r="B1458" s="35">
        <v>41536</v>
      </c>
      <c r="C1458" s="23">
        <v>4</v>
      </c>
      <c r="D1458" s="1">
        <v>1</v>
      </c>
      <c r="E1458" s="1">
        <v>5</v>
      </c>
      <c r="F1458" s="19">
        <v>13</v>
      </c>
      <c r="G1458" s="10" t="s">
        <v>1844</v>
      </c>
      <c r="H1458" s="117" t="s">
        <v>1445</v>
      </c>
    </row>
    <row r="1459" spans="1:8" ht="356.4" outlineLevel="3" x14ac:dyDescent="0.25">
      <c r="A1459" s="32" t="s">
        <v>98</v>
      </c>
      <c r="B1459" s="35">
        <v>41531</v>
      </c>
      <c r="C1459" s="23">
        <v>4</v>
      </c>
      <c r="D1459" s="1">
        <v>1</v>
      </c>
      <c r="E1459" s="1">
        <v>5</v>
      </c>
      <c r="F1459" s="19">
        <v>14</v>
      </c>
      <c r="G1459" s="10" t="s">
        <v>1845</v>
      </c>
      <c r="H1459" s="117" t="s">
        <v>1446</v>
      </c>
    </row>
    <row r="1460" spans="1:8" ht="290.39999999999998" outlineLevel="3" x14ac:dyDescent="0.25">
      <c r="A1460" s="32" t="s">
        <v>98</v>
      </c>
      <c r="B1460" s="35">
        <v>41532</v>
      </c>
      <c r="C1460" s="23">
        <v>4</v>
      </c>
      <c r="D1460" s="1">
        <v>1</v>
      </c>
      <c r="E1460" s="1">
        <v>5</v>
      </c>
      <c r="F1460" s="19">
        <v>15</v>
      </c>
      <c r="G1460" s="10" t="s">
        <v>1846</v>
      </c>
      <c r="H1460" s="117" t="s">
        <v>1447</v>
      </c>
    </row>
    <row r="1461" spans="1:8" ht="396" outlineLevel="3" x14ac:dyDescent="0.25">
      <c r="A1461" s="32" t="s">
        <v>98</v>
      </c>
      <c r="B1461" s="35">
        <v>41537</v>
      </c>
      <c r="C1461" s="23">
        <v>4</v>
      </c>
      <c r="D1461" s="1">
        <v>1</v>
      </c>
      <c r="E1461" s="1">
        <v>5</v>
      </c>
      <c r="F1461" s="19">
        <v>16</v>
      </c>
      <c r="G1461" s="221" t="s">
        <v>2223</v>
      </c>
      <c r="H1461" s="117" t="s">
        <v>1448</v>
      </c>
    </row>
    <row r="1462" spans="1:8" ht="330" outlineLevel="3" x14ac:dyDescent="0.25">
      <c r="A1462" s="32" t="s">
        <v>98</v>
      </c>
      <c r="B1462" s="35">
        <v>41538</v>
      </c>
      <c r="C1462" s="23">
        <v>4</v>
      </c>
      <c r="D1462" s="1">
        <v>1</v>
      </c>
      <c r="E1462" s="1">
        <v>5</v>
      </c>
      <c r="F1462" s="19">
        <v>17</v>
      </c>
      <c r="G1462" s="10" t="s">
        <v>1847</v>
      </c>
      <c r="H1462" s="117" t="s">
        <v>1449</v>
      </c>
    </row>
    <row r="1463" spans="1:8" ht="303.60000000000002" outlineLevel="3" x14ac:dyDescent="0.25">
      <c r="A1463" s="32" t="s">
        <v>98</v>
      </c>
      <c r="B1463" s="35">
        <v>41539</v>
      </c>
      <c r="C1463" s="23">
        <v>4</v>
      </c>
      <c r="D1463" s="1">
        <v>1</v>
      </c>
      <c r="E1463" s="1">
        <v>5</v>
      </c>
      <c r="F1463" s="19">
        <v>18</v>
      </c>
      <c r="G1463" s="10" t="s">
        <v>1848</v>
      </c>
      <c r="H1463" s="117" t="s">
        <v>1550</v>
      </c>
    </row>
    <row r="1464" spans="1:8" ht="237.6" outlineLevel="3" x14ac:dyDescent="0.25">
      <c r="A1464" s="32" t="s">
        <v>98</v>
      </c>
      <c r="B1464" s="35">
        <v>41540</v>
      </c>
      <c r="C1464" s="23">
        <v>4</v>
      </c>
      <c r="D1464" s="1">
        <v>1</v>
      </c>
      <c r="E1464" s="1">
        <v>5</v>
      </c>
      <c r="F1464" s="19">
        <v>19</v>
      </c>
      <c r="G1464" s="10" t="s">
        <v>1849</v>
      </c>
      <c r="H1464" s="117" t="s">
        <v>1551</v>
      </c>
    </row>
    <row r="1465" spans="1:8" ht="66" outlineLevel="3" x14ac:dyDescent="0.25">
      <c r="A1465" s="222" t="s">
        <v>98</v>
      </c>
      <c r="B1465" s="35">
        <v>41513</v>
      </c>
      <c r="C1465" s="23">
        <v>4</v>
      </c>
      <c r="D1465" s="1">
        <v>1</v>
      </c>
      <c r="E1465" s="1">
        <v>5</v>
      </c>
      <c r="F1465" s="19">
        <v>20</v>
      </c>
      <c r="G1465" s="221" t="s">
        <v>2465</v>
      </c>
      <c r="H1465" s="228" t="s">
        <v>2463</v>
      </c>
    </row>
    <row r="1466" spans="1:8" ht="52.8" outlineLevel="3" x14ac:dyDescent="0.25">
      <c r="A1466" s="222" t="s">
        <v>98</v>
      </c>
      <c r="B1466" s="35">
        <v>41514</v>
      </c>
      <c r="C1466" s="23">
        <v>4</v>
      </c>
      <c r="D1466" s="1">
        <v>1</v>
      </c>
      <c r="E1466" s="1">
        <v>5</v>
      </c>
      <c r="F1466" s="19">
        <v>21</v>
      </c>
      <c r="G1466" s="221" t="s">
        <v>2466</v>
      </c>
      <c r="H1466" s="228" t="s">
        <v>2464</v>
      </c>
    </row>
    <row r="1467" spans="1:8" ht="66" outlineLevel="3" x14ac:dyDescent="0.25">
      <c r="A1467" s="222" t="s">
        <v>98</v>
      </c>
      <c r="B1467" s="252">
        <v>41544</v>
      </c>
      <c r="C1467" s="23">
        <v>4</v>
      </c>
      <c r="D1467" s="1">
        <v>1</v>
      </c>
      <c r="E1467" s="1">
        <v>5</v>
      </c>
      <c r="F1467" s="19">
        <v>22</v>
      </c>
      <c r="G1467" s="221" t="s">
        <v>3349</v>
      </c>
      <c r="H1467" s="228" t="s">
        <v>3350</v>
      </c>
    </row>
    <row r="1468" spans="1:8" ht="66" outlineLevel="3" x14ac:dyDescent="0.25">
      <c r="A1468" s="222" t="s">
        <v>98</v>
      </c>
      <c r="B1468" s="252">
        <v>41545</v>
      </c>
      <c r="C1468" s="23">
        <v>4</v>
      </c>
      <c r="D1468" s="1">
        <v>1</v>
      </c>
      <c r="E1468" s="1">
        <v>5</v>
      </c>
      <c r="F1468" s="19">
        <v>23</v>
      </c>
      <c r="G1468" s="221" t="s">
        <v>3351</v>
      </c>
      <c r="H1468" s="228" t="s">
        <v>3352</v>
      </c>
    </row>
    <row r="1469" spans="1:8" ht="66" outlineLevel="3" x14ac:dyDescent="0.25">
      <c r="A1469" s="222" t="s">
        <v>98</v>
      </c>
      <c r="B1469" s="35">
        <v>41519</v>
      </c>
      <c r="C1469" s="23">
        <v>4</v>
      </c>
      <c r="D1469" s="1">
        <v>1</v>
      </c>
      <c r="E1469" s="1">
        <v>5</v>
      </c>
      <c r="F1469" s="19">
        <v>24</v>
      </c>
      <c r="G1469" s="221" t="s">
        <v>2478</v>
      </c>
      <c r="H1469" s="228" t="s">
        <v>2477</v>
      </c>
    </row>
    <row r="1470" spans="1:8" ht="66" outlineLevel="3" x14ac:dyDescent="0.25">
      <c r="A1470" s="222" t="s">
        <v>98</v>
      </c>
      <c r="B1470" s="35">
        <v>41541</v>
      </c>
      <c r="C1470" s="23">
        <v>4</v>
      </c>
      <c r="D1470" s="1">
        <v>1</v>
      </c>
      <c r="E1470" s="1">
        <v>5</v>
      </c>
      <c r="F1470" s="19">
        <v>25</v>
      </c>
      <c r="G1470" s="221" t="s">
        <v>2480</v>
      </c>
      <c r="H1470" s="228" t="s">
        <v>2479</v>
      </c>
    </row>
    <row r="1471" spans="1:8" s="15" customFormat="1" ht="39.6" outlineLevel="3" x14ac:dyDescent="0.25">
      <c r="A1471" s="32" t="s">
        <v>963</v>
      </c>
      <c r="B1471" s="35">
        <v>41518</v>
      </c>
      <c r="C1471" s="23">
        <v>4</v>
      </c>
      <c r="D1471" s="1">
        <v>1</v>
      </c>
      <c r="E1471" s="1">
        <v>5</v>
      </c>
      <c r="F1471" s="19">
        <v>26</v>
      </c>
      <c r="G1471" s="10" t="s">
        <v>1481</v>
      </c>
      <c r="H1471" s="98"/>
    </row>
    <row r="1472" spans="1:8" s="15" customFormat="1" ht="66" outlineLevel="3" x14ac:dyDescent="0.25">
      <c r="A1472" s="32" t="s">
        <v>963</v>
      </c>
      <c r="B1472" s="35">
        <v>41520</v>
      </c>
      <c r="C1472" s="23">
        <v>4</v>
      </c>
      <c r="D1472" s="1">
        <v>1</v>
      </c>
      <c r="E1472" s="1">
        <v>5</v>
      </c>
      <c r="F1472" s="19">
        <v>27</v>
      </c>
      <c r="G1472" s="10" t="s">
        <v>1482</v>
      </c>
      <c r="H1472" s="98" t="s">
        <v>739</v>
      </c>
    </row>
    <row r="1473" spans="1:8" s="15" customFormat="1" ht="92.4" outlineLevel="3" x14ac:dyDescent="0.25">
      <c r="A1473" s="32" t="s">
        <v>963</v>
      </c>
      <c r="B1473" s="35">
        <v>41523</v>
      </c>
      <c r="C1473" s="23">
        <v>4</v>
      </c>
      <c r="D1473" s="1">
        <v>1</v>
      </c>
      <c r="E1473" s="1">
        <v>5</v>
      </c>
      <c r="F1473" s="19">
        <v>28</v>
      </c>
      <c r="G1473" s="10" t="s">
        <v>1675</v>
      </c>
      <c r="H1473" s="98" t="s">
        <v>740</v>
      </c>
    </row>
    <row r="1474" spans="1:8" s="15" customFormat="1" ht="66" outlineLevel="3" x14ac:dyDescent="0.25">
      <c r="A1474" s="32" t="s">
        <v>963</v>
      </c>
      <c r="B1474" s="35">
        <v>41524</v>
      </c>
      <c r="C1474" s="23">
        <v>4</v>
      </c>
      <c r="D1474" s="1">
        <v>1</v>
      </c>
      <c r="E1474" s="1">
        <v>5</v>
      </c>
      <c r="F1474" s="19">
        <v>29</v>
      </c>
      <c r="G1474" s="10" t="s">
        <v>1487</v>
      </c>
      <c r="H1474" s="98" t="s">
        <v>465</v>
      </c>
    </row>
    <row r="1475" spans="1:8" ht="66" outlineLevel="3" x14ac:dyDescent="0.25">
      <c r="A1475" s="223" t="s">
        <v>963</v>
      </c>
      <c r="B1475" s="35">
        <v>41509</v>
      </c>
      <c r="C1475" s="23">
        <v>4</v>
      </c>
      <c r="D1475" s="1">
        <v>1</v>
      </c>
      <c r="E1475" s="1">
        <v>5</v>
      </c>
      <c r="F1475" s="19">
        <v>30</v>
      </c>
      <c r="G1475" s="221" t="s">
        <v>3044</v>
      </c>
      <c r="H1475" s="228" t="s">
        <v>2343</v>
      </c>
    </row>
    <row r="1476" spans="1:8" ht="66" outlineLevel="3" x14ac:dyDescent="0.25">
      <c r="A1476" s="223" t="s">
        <v>963</v>
      </c>
      <c r="B1476" s="35">
        <v>41512</v>
      </c>
      <c r="C1476" s="23">
        <v>4</v>
      </c>
      <c r="D1476" s="1">
        <v>1</v>
      </c>
      <c r="E1476" s="1">
        <v>5</v>
      </c>
      <c r="F1476" s="19">
        <v>31</v>
      </c>
      <c r="G1476" s="221" t="s">
        <v>3045</v>
      </c>
      <c r="H1476" s="228" t="s">
        <v>2344</v>
      </c>
    </row>
    <row r="1477" spans="1:8" ht="66" outlineLevel="3" x14ac:dyDescent="0.25">
      <c r="A1477" s="223" t="s">
        <v>963</v>
      </c>
      <c r="B1477" s="35">
        <v>41510</v>
      </c>
      <c r="C1477" s="23">
        <v>4</v>
      </c>
      <c r="D1477" s="1">
        <v>1</v>
      </c>
      <c r="E1477" s="1">
        <v>5</v>
      </c>
      <c r="F1477" s="19">
        <v>32</v>
      </c>
      <c r="G1477" s="221" t="s">
        <v>3046</v>
      </c>
      <c r="H1477" s="228" t="s">
        <v>2207</v>
      </c>
    </row>
    <row r="1478" spans="1:8" ht="79.2" outlineLevel="3" x14ac:dyDescent="0.25">
      <c r="A1478" s="223" t="s">
        <v>963</v>
      </c>
      <c r="B1478" s="35">
        <v>41511</v>
      </c>
      <c r="C1478" s="23">
        <v>4</v>
      </c>
      <c r="D1478" s="1">
        <v>1</v>
      </c>
      <c r="E1478" s="1">
        <v>5</v>
      </c>
      <c r="F1478" s="19">
        <v>33</v>
      </c>
      <c r="G1478" s="221" t="s">
        <v>3047</v>
      </c>
      <c r="H1478" s="228" t="s">
        <v>2208</v>
      </c>
    </row>
    <row r="1479" spans="1:8" ht="198" outlineLevel="3" x14ac:dyDescent="0.25">
      <c r="A1479" s="33" t="s">
        <v>963</v>
      </c>
      <c r="B1479" s="35">
        <v>41501</v>
      </c>
      <c r="C1479" s="23">
        <v>4</v>
      </c>
      <c r="D1479" s="1">
        <v>1</v>
      </c>
      <c r="E1479" s="1">
        <v>5</v>
      </c>
      <c r="F1479" s="19">
        <v>34</v>
      </c>
      <c r="G1479" s="221" t="s">
        <v>3737</v>
      </c>
      <c r="H1479" s="98" t="s">
        <v>1491</v>
      </c>
    </row>
    <row r="1480" spans="1:8" ht="132" outlineLevel="3" x14ac:dyDescent="0.25">
      <c r="A1480" s="32" t="s">
        <v>963</v>
      </c>
      <c r="B1480" s="35">
        <v>41502</v>
      </c>
      <c r="C1480" s="23">
        <v>4</v>
      </c>
      <c r="D1480" s="1">
        <v>1</v>
      </c>
      <c r="E1480" s="1">
        <v>5</v>
      </c>
      <c r="F1480" s="19">
        <v>35</v>
      </c>
      <c r="G1480" s="221" t="s">
        <v>3738</v>
      </c>
      <c r="H1480" s="98" t="s">
        <v>1492</v>
      </c>
    </row>
    <row r="1481" spans="1:8" ht="198" outlineLevel="3" x14ac:dyDescent="0.25">
      <c r="A1481" s="32" t="s">
        <v>963</v>
      </c>
      <c r="B1481" s="35">
        <v>41503</v>
      </c>
      <c r="C1481" s="23">
        <v>4</v>
      </c>
      <c r="D1481" s="1">
        <v>1</v>
      </c>
      <c r="E1481" s="1">
        <v>5</v>
      </c>
      <c r="F1481" s="19">
        <v>36</v>
      </c>
      <c r="G1481" s="221" t="s">
        <v>3739</v>
      </c>
      <c r="H1481" s="98" t="s">
        <v>1493</v>
      </c>
    </row>
    <row r="1482" spans="1:8" ht="132" outlineLevel="3" x14ac:dyDescent="0.25">
      <c r="A1482" s="32" t="s">
        <v>963</v>
      </c>
      <c r="B1482" s="35">
        <v>41504</v>
      </c>
      <c r="C1482" s="23">
        <v>4</v>
      </c>
      <c r="D1482" s="1">
        <v>1</v>
      </c>
      <c r="E1482" s="1">
        <v>5</v>
      </c>
      <c r="F1482" s="19">
        <v>37</v>
      </c>
      <c r="G1482" s="221" t="s">
        <v>3740</v>
      </c>
      <c r="H1482" s="98" t="s">
        <v>1494</v>
      </c>
    </row>
    <row r="1483" spans="1:8" ht="171.6" outlineLevel="3" x14ac:dyDescent="0.25">
      <c r="A1483" s="32" t="s">
        <v>963</v>
      </c>
      <c r="B1483" s="35">
        <v>41505</v>
      </c>
      <c r="C1483" s="23">
        <v>4</v>
      </c>
      <c r="D1483" s="1">
        <v>1</v>
      </c>
      <c r="E1483" s="1">
        <v>5</v>
      </c>
      <c r="F1483" s="19">
        <v>38</v>
      </c>
      <c r="G1483" s="221" t="s">
        <v>4584</v>
      </c>
      <c r="H1483" s="98" t="s">
        <v>1495</v>
      </c>
    </row>
    <row r="1484" spans="1:8" ht="105.6" outlineLevel="3" x14ac:dyDescent="0.25">
      <c r="A1484" s="32" t="s">
        <v>963</v>
      </c>
      <c r="B1484" s="35">
        <v>41506</v>
      </c>
      <c r="C1484" s="23">
        <v>4</v>
      </c>
      <c r="D1484" s="1">
        <v>1</v>
      </c>
      <c r="E1484" s="1">
        <v>5</v>
      </c>
      <c r="F1484" s="19">
        <v>39</v>
      </c>
      <c r="G1484" s="221" t="s">
        <v>3741</v>
      </c>
      <c r="H1484" s="98" t="s">
        <v>1496</v>
      </c>
    </row>
    <row r="1485" spans="1:8" ht="184.8" outlineLevel="3" x14ac:dyDescent="0.25">
      <c r="A1485" s="32" t="s">
        <v>963</v>
      </c>
      <c r="B1485" s="35">
        <v>41507</v>
      </c>
      <c r="C1485" s="23">
        <v>4</v>
      </c>
      <c r="D1485" s="1">
        <v>1</v>
      </c>
      <c r="E1485" s="1">
        <v>5</v>
      </c>
      <c r="F1485" s="19">
        <v>40</v>
      </c>
      <c r="G1485" s="221" t="s">
        <v>4585</v>
      </c>
      <c r="H1485" s="98" t="s">
        <v>1541</v>
      </c>
    </row>
    <row r="1486" spans="1:8" ht="105.6" outlineLevel="3" x14ac:dyDescent="0.25">
      <c r="A1486" s="32" t="s">
        <v>963</v>
      </c>
      <c r="B1486" s="35">
        <v>41508</v>
      </c>
      <c r="C1486" s="23">
        <v>4</v>
      </c>
      <c r="D1486" s="1">
        <v>1</v>
      </c>
      <c r="E1486" s="1">
        <v>5</v>
      </c>
      <c r="F1486" s="19">
        <v>41</v>
      </c>
      <c r="G1486" s="221" t="s">
        <v>3742</v>
      </c>
      <c r="H1486" s="98" t="s">
        <v>1497</v>
      </c>
    </row>
    <row r="1487" spans="1:8" ht="66" outlineLevel="3" x14ac:dyDescent="0.25">
      <c r="A1487" s="222" t="s">
        <v>963</v>
      </c>
      <c r="B1487" s="35">
        <v>41515</v>
      </c>
      <c r="C1487" s="23">
        <v>4</v>
      </c>
      <c r="D1487" s="1">
        <v>1</v>
      </c>
      <c r="E1487" s="1">
        <v>5</v>
      </c>
      <c r="F1487" s="19">
        <v>42</v>
      </c>
      <c r="G1487" s="221" t="s">
        <v>2469</v>
      </c>
      <c r="H1487" s="228" t="s">
        <v>2467</v>
      </c>
    </row>
    <row r="1488" spans="1:8" ht="66" outlineLevel="3" x14ac:dyDescent="0.25">
      <c r="A1488" s="222" t="s">
        <v>963</v>
      </c>
      <c r="B1488" s="35">
        <v>41517</v>
      </c>
      <c r="C1488" s="23">
        <v>4</v>
      </c>
      <c r="D1488" s="1">
        <v>1</v>
      </c>
      <c r="E1488" s="1">
        <v>5</v>
      </c>
      <c r="F1488" s="19">
        <v>43</v>
      </c>
      <c r="G1488" s="221" t="s">
        <v>2470</v>
      </c>
      <c r="H1488" s="228" t="s">
        <v>2468</v>
      </c>
    </row>
    <row r="1489" spans="1:8" ht="79.2" outlineLevel="3" x14ac:dyDescent="0.25">
      <c r="A1489" s="222" t="s">
        <v>963</v>
      </c>
      <c r="B1489" s="252">
        <v>41546</v>
      </c>
      <c r="C1489" s="23">
        <v>4</v>
      </c>
      <c r="D1489" s="1">
        <v>1</v>
      </c>
      <c r="E1489" s="1">
        <v>5</v>
      </c>
      <c r="F1489" s="19">
        <v>44</v>
      </c>
      <c r="G1489" s="221" t="s">
        <v>3353</v>
      </c>
      <c r="H1489" s="228" t="s">
        <v>3350</v>
      </c>
    </row>
    <row r="1490" spans="1:8" ht="79.2" outlineLevel="3" x14ac:dyDescent="0.25">
      <c r="A1490" s="222" t="s">
        <v>963</v>
      </c>
      <c r="B1490" s="252">
        <v>41547</v>
      </c>
      <c r="C1490" s="23">
        <v>4</v>
      </c>
      <c r="D1490" s="1">
        <v>1</v>
      </c>
      <c r="E1490" s="1">
        <v>5</v>
      </c>
      <c r="F1490" s="19">
        <v>45</v>
      </c>
      <c r="G1490" s="221" t="s">
        <v>3354</v>
      </c>
      <c r="H1490" s="228" t="s">
        <v>3352</v>
      </c>
    </row>
    <row r="1491" spans="1:8" ht="79.2" outlineLevel="3" x14ac:dyDescent="0.25">
      <c r="A1491" s="222" t="s">
        <v>963</v>
      </c>
      <c r="B1491" s="35">
        <v>41542</v>
      </c>
      <c r="C1491" s="23">
        <v>4</v>
      </c>
      <c r="D1491" s="1">
        <v>1</v>
      </c>
      <c r="E1491" s="1">
        <v>5</v>
      </c>
      <c r="F1491" s="19">
        <v>46</v>
      </c>
      <c r="G1491" s="221" t="s">
        <v>2481</v>
      </c>
      <c r="H1491" s="228" t="s">
        <v>2477</v>
      </c>
    </row>
    <row r="1492" spans="1:8" ht="79.2" outlineLevel="3" x14ac:dyDescent="0.25">
      <c r="A1492" s="222" t="s">
        <v>963</v>
      </c>
      <c r="B1492" s="35">
        <v>41543</v>
      </c>
      <c r="C1492" s="23">
        <v>4</v>
      </c>
      <c r="D1492" s="1">
        <v>1</v>
      </c>
      <c r="E1492" s="1">
        <v>5</v>
      </c>
      <c r="F1492" s="19">
        <v>47</v>
      </c>
      <c r="G1492" s="221" t="s">
        <v>2482</v>
      </c>
      <c r="H1492" s="228" t="s">
        <v>2479</v>
      </c>
    </row>
    <row r="1493" spans="1:8" outlineLevel="2" x14ac:dyDescent="0.25">
      <c r="A1493" s="273"/>
      <c r="B1493" s="274" t="s">
        <v>1109</v>
      </c>
      <c r="C1493" s="25">
        <v>4</v>
      </c>
      <c r="D1493" s="3">
        <v>1</v>
      </c>
      <c r="E1493" s="3">
        <v>6</v>
      </c>
      <c r="F1493" s="21"/>
      <c r="G1493" s="226" t="s">
        <v>3694</v>
      </c>
      <c r="H1493" s="275"/>
    </row>
    <row r="1494" spans="1:8" ht="66" outlineLevel="3" x14ac:dyDescent="0.25">
      <c r="A1494" s="223" t="s">
        <v>963</v>
      </c>
      <c r="B1494" s="256">
        <v>41601</v>
      </c>
      <c r="C1494" s="23">
        <v>4</v>
      </c>
      <c r="D1494" s="1">
        <v>1</v>
      </c>
      <c r="E1494" s="1">
        <v>6</v>
      </c>
      <c r="F1494" s="19">
        <v>1</v>
      </c>
      <c r="G1494" s="221" t="s">
        <v>3695</v>
      </c>
      <c r="H1494" s="224" t="s">
        <v>388</v>
      </c>
    </row>
    <row r="1495" spans="1:8" ht="66" outlineLevel="3" x14ac:dyDescent="0.25">
      <c r="A1495" s="223" t="s">
        <v>963</v>
      </c>
      <c r="B1495" s="256">
        <v>41610</v>
      </c>
      <c r="C1495" s="23">
        <v>4</v>
      </c>
      <c r="D1495" s="1">
        <v>1</v>
      </c>
      <c r="E1495" s="1">
        <v>6</v>
      </c>
      <c r="F1495" s="19">
        <v>2</v>
      </c>
      <c r="G1495" s="221" t="s">
        <v>3696</v>
      </c>
      <c r="H1495" s="224" t="s">
        <v>388</v>
      </c>
    </row>
    <row r="1496" spans="1:8" ht="66" outlineLevel="3" x14ac:dyDescent="0.25">
      <c r="A1496" s="223" t="s">
        <v>963</v>
      </c>
      <c r="B1496" s="256">
        <v>41611</v>
      </c>
      <c r="C1496" s="23">
        <v>4</v>
      </c>
      <c r="D1496" s="1">
        <v>1</v>
      </c>
      <c r="E1496" s="1">
        <v>6</v>
      </c>
      <c r="F1496" s="19">
        <v>3</v>
      </c>
      <c r="G1496" s="221" t="s">
        <v>3697</v>
      </c>
      <c r="H1496" s="224" t="s">
        <v>388</v>
      </c>
    </row>
    <row r="1497" spans="1:8" ht="66" outlineLevel="3" x14ac:dyDescent="0.25">
      <c r="A1497" s="222" t="s">
        <v>777</v>
      </c>
      <c r="B1497" s="252">
        <v>41603</v>
      </c>
      <c r="C1497" s="23">
        <v>4</v>
      </c>
      <c r="D1497" s="1">
        <v>1</v>
      </c>
      <c r="E1497" s="1">
        <v>6</v>
      </c>
      <c r="F1497" s="19">
        <v>4</v>
      </c>
      <c r="G1497" s="221" t="s">
        <v>3698</v>
      </c>
      <c r="H1497" s="224" t="s">
        <v>3699</v>
      </c>
    </row>
    <row r="1498" spans="1:8" ht="79.2" outlineLevel="3" x14ac:dyDescent="0.25">
      <c r="A1498" s="222" t="s">
        <v>777</v>
      </c>
      <c r="B1498" s="252">
        <v>41605</v>
      </c>
      <c r="C1498" s="23">
        <v>4</v>
      </c>
      <c r="D1498" s="1">
        <v>1</v>
      </c>
      <c r="E1498" s="1">
        <v>6</v>
      </c>
      <c r="F1498" s="19">
        <v>5</v>
      </c>
      <c r="G1498" s="221" t="s">
        <v>3700</v>
      </c>
      <c r="H1498" s="228"/>
    </row>
    <row r="1499" spans="1:8" ht="92.4" outlineLevel="3" x14ac:dyDescent="0.25">
      <c r="A1499" s="222" t="s">
        <v>777</v>
      </c>
      <c r="B1499" s="252">
        <v>41607</v>
      </c>
      <c r="C1499" s="23">
        <v>4</v>
      </c>
      <c r="D1499" s="1">
        <v>1</v>
      </c>
      <c r="E1499" s="1">
        <v>6</v>
      </c>
      <c r="F1499" s="19">
        <v>6</v>
      </c>
      <c r="G1499" s="221" t="s">
        <v>3701</v>
      </c>
      <c r="H1499" s="228"/>
    </row>
    <row r="1500" spans="1:8" ht="52.8" outlineLevel="3" x14ac:dyDescent="0.25">
      <c r="A1500" s="222" t="s">
        <v>777</v>
      </c>
      <c r="B1500" s="252">
        <v>41608</v>
      </c>
      <c r="C1500" s="23">
        <v>4</v>
      </c>
      <c r="D1500" s="1">
        <v>1</v>
      </c>
      <c r="E1500" s="1">
        <v>6</v>
      </c>
      <c r="F1500" s="19">
        <v>7</v>
      </c>
      <c r="G1500" s="221" t="s">
        <v>3714</v>
      </c>
      <c r="H1500" s="228"/>
    </row>
    <row r="1501" spans="1:8" outlineLevel="2" x14ac:dyDescent="0.25">
      <c r="A1501" s="42"/>
      <c r="B1501" s="38" t="s">
        <v>1109</v>
      </c>
      <c r="C1501" s="25">
        <v>4</v>
      </c>
      <c r="D1501" s="3">
        <v>1</v>
      </c>
      <c r="E1501" s="3">
        <v>8</v>
      </c>
      <c r="F1501" s="21"/>
      <c r="G1501" s="12" t="s">
        <v>1007</v>
      </c>
      <c r="H1501" s="101"/>
    </row>
    <row r="1502" spans="1:8" ht="92.4" outlineLevel="3" x14ac:dyDescent="0.25">
      <c r="A1502" s="33" t="s">
        <v>777</v>
      </c>
      <c r="B1502" s="37">
        <v>41802</v>
      </c>
      <c r="C1502" s="26">
        <v>4</v>
      </c>
      <c r="D1502" s="4">
        <v>1</v>
      </c>
      <c r="E1502" s="4">
        <v>8</v>
      </c>
      <c r="F1502" s="22">
        <v>1</v>
      </c>
      <c r="G1502" s="221" t="s">
        <v>3775</v>
      </c>
      <c r="H1502" s="99" t="s">
        <v>1540</v>
      </c>
    </row>
    <row r="1503" spans="1:8" outlineLevel="2" x14ac:dyDescent="0.25">
      <c r="A1503" s="42"/>
      <c r="B1503" s="38" t="s">
        <v>1109</v>
      </c>
      <c r="C1503" s="25">
        <v>4</v>
      </c>
      <c r="D1503" s="3">
        <v>1</v>
      </c>
      <c r="E1503" s="3">
        <v>9</v>
      </c>
      <c r="F1503" s="21"/>
      <c r="G1503" s="12" t="s">
        <v>1027</v>
      </c>
      <c r="H1503" s="101"/>
    </row>
    <row r="1504" spans="1:8" ht="118.8" outlineLevel="3" x14ac:dyDescent="0.25">
      <c r="A1504" s="32" t="s">
        <v>98</v>
      </c>
      <c r="B1504" s="37">
        <v>41913</v>
      </c>
      <c r="C1504" s="26">
        <v>4</v>
      </c>
      <c r="D1504" s="26">
        <v>1</v>
      </c>
      <c r="E1504" s="26">
        <v>9</v>
      </c>
      <c r="F1504" s="22">
        <v>1</v>
      </c>
      <c r="G1504" s="221" t="s">
        <v>3229</v>
      </c>
      <c r="H1504" s="228" t="s">
        <v>2247</v>
      </c>
    </row>
    <row r="1505" spans="1:8" ht="118.8" outlineLevel="3" x14ac:dyDescent="0.25">
      <c r="A1505" s="32" t="s">
        <v>98</v>
      </c>
      <c r="B1505" s="37">
        <v>41919</v>
      </c>
      <c r="C1505" s="26">
        <v>4</v>
      </c>
      <c r="D1505" s="26">
        <v>1</v>
      </c>
      <c r="E1505" s="26">
        <v>9</v>
      </c>
      <c r="F1505" s="22">
        <v>2</v>
      </c>
      <c r="G1505" s="221" t="s">
        <v>3230</v>
      </c>
      <c r="H1505" s="228" t="s">
        <v>2247</v>
      </c>
    </row>
    <row r="1506" spans="1:8" ht="118.8" outlineLevel="3" x14ac:dyDescent="0.25">
      <c r="A1506" s="32" t="s">
        <v>98</v>
      </c>
      <c r="B1506" s="37">
        <v>41920</v>
      </c>
      <c r="C1506" s="26">
        <v>4</v>
      </c>
      <c r="D1506" s="26">
        <v>1</v>
      </c>
      <c r="E1506" s="26">
        <v>9</v>
      </c>
      <c r="F1506" s="22">
        <v>3</v>
      </c>
      <c r="G1506" s="221" t="s">
        <v>3231</v>
      </c>
      <c r="H1506" s="228" t="s">
        <v>2247</v>
      </c>
    </row>
    <row r="1507" spans="1:8" ht="145.19999999999999" outlineLevel="3" x14ac:dyDescent="0.25">
      <c r="A1507" s="32" t="s">
        <v>98</v>
      </c>
      <c r="B1507" s="37">
        <v>41917</v>
      </c>
      <c r="C1507" s="26">
        <v>4</v>
      </c>
      <c r="D1507" s="26">
        <v>1</v>
      </c>
      <c r="E1507" s="26">
        <v>9</v>
      </c>
      <c r="F1507" s="22">
        <v>4</v>
      </c>
      <c r="G1507" s="248" t="s">
        <v>3508</v>
      </c>
      <c r="H1507" s="228" t="s">
        <v>3509</v>
      </c>
    </row>
    <row r="1508" spans="1:8" ht="145.19999999999999" outlineLevel="3" x14ac:dyDescent="0.25">
      <c r="A1508" s="32" t="s">
        <v>98</v>
      </c>
      <c r="B1508" s="37">
        <v>41921</v>
      </c>
      <c r="C1508" s="26">
        <v>4</v>
      </c>
      <c r="D1508" s="26">
        <v>1</v>
      </c>
      <c r="E1508" s="26">
        <v>9</v>
      </c>
      <c r="F1508" s="22">
        <v>5</v>
      </c>
      <c r="G1508" s="248" t="s">
        <v>3510</v>
      </c>
      <c r="H1508" s="228" t="s">
        <v>3511</v>
      </c>
    </row>
    <row r="1509" spans="1:8" ht="145.19999999999999" outlineLevel="3" x14ac:dyDescent="0.25">
      <c r="A1509" s="32" t="s">
        <v>98</v>
      </c>
      <c r="B1509" s="37">
        <v>41922</v>
      </c>
      <c r="C1509" s="26">
        <v>4</v>
      </c>
      <c r="D1509" s="26">
        <v>1</v>
      </c>
      <c r="E1509" s="26">
        <v>9</v>
      </c>
      <c r="F1509" s="22">
        <v>6</v>
      </c>
      <c r="G1509" s="248" t="s">
        <v>3512</v>
      </c>
      <c r="H1509" s="228" t="s">
        <v>3513</v>
      </c>
    </row>
    <row r="1510" spans="1:8" ht="132" outlineLevel="3" x14ac:dyDescent="0.25">
      <c r="A1510" s="32" t="s">
        <v>98</v>
      </c>
      <c r="B1510" s="37">
        <v>41914</v>
      </c>
      <c r="C1510" s="26">
        <v>4</v>
      </c>
      <c r="D1510" s="26">
        <v>1</v>
      </c>
      <c r="E1510" s="26">
        <v>9</v>
      </c>
      <c r="F1510" s="22">
        <v>7</v>
      </c>
      <c r="G1510" s="221" t="s">
        <v>3232</v>
      </c>
      <c r="H1510" s="228" t="s">
        <v>2248</v>
      </c>
    </row>
    <row r="1511" spans="1:8" ht="132" outlineLevel="3" x14ac:dyDescent="0.25">
      <c r="A1511" s="32" t="s">
        <v>98</v>
      </c>
      <c r="B1511" s="37">
        <v>41923</v>
      </c>
      <c r="C1511" s="26">
        <v>4</v>
      </c>
      <c r="D1511" s="26">
        <v>1</v>
      </c>
      <c r="E1511" s="26">
        <v>9</v>
      </c>
      <c r="F1511" s="22">
        <v>8</v>
      </c>
      <c r="G1511" s="221" t="s">
        <v>3233</v>
      </c>
      <c r="H1511" s="228" t="s">
        <v>2248</v>
      </c>
    </row>
    <row r="1512" spans="1:8" s="14" customFormat="1" ht="132" outlineLevel="3" x14ac:dyDescent="0.25">
      <c r="A1512" s="32" t="s">
        <v>98</v>
      </c>
      <c r="B1512" s="37">
        <v>41924</v>
      </c>
      <c r="C1512" s="26">
        <v>4</v>
      </c>
      <c r="D1512" s="26">
        <v>1</v>
      </c>
      <c r="E1512" s="26">
        <v>9</v>
      </c>
      <c r="F1512" s="22">
        <v>9</v>
      </c>
      <c r="G1512" s="221" t="s">
        <v>3234</v>
      </c>
      <c r="H1512" s="228" t="s">
        <v>2248</v>
      </c>
    </row>
    <row r="1513" spans="1:8" ht="158.4" outlineLevel="3" x14ac:dyDescent="0.25">
      <c r="A1513" s="32" t="s">
        <v>98</v>
      </c>
      <c r="B1513" s="37">
        <v>41918</v>
      </c>
      <c r="C1513" s="26">
        <v>4</v>
      </c>
      <c r="D1513" s="26">
        <v>1</v>
      </c>
      <c r="E1513" s="26">
        <v>9</v>
      </c>
      <c r="F1513" s="22">
        <v>10</v>
      </c>
      <c r="G1513" s="221" t="s">
        <v>4106</v>
      </c>
      <c r="H1513" s="228" t="s">
        <v>4105</v>
      </c>
    </row>
    <row r="1514" spans="1:8" s="14" customFormat="1" ht="158.4" outlineLevel="3" x14ac:dyDescent="0.25">
      <c r="A1514" s="32" t="s">
        <v>98</v>
      </c>
      <c r="B1514" s="37">
        <v>41925</v>
      </c>
      <c r="C1514" s="26">
        <v>4</v>
      </c>
      <c r="D1514" s="26">
        <v>1</v>
      </c>
      <c r="E1514" s="26">
        <v>9</v>
      </c>
      <c r="F1514" s="22">
        <v>11</v>
      </c>
      <c r="G1514" s="221" t="s">
        <v>4428</v>
      </c>
      <c r="H1514" s="228" t="s">
        <v>4104</v>
      </c>
    </row>
    <row r="1515" spans="1:8" ht="158.4" outlineLevel="3" x14ac:dyDescent="0.25">
      <c r="A1515" s="32" t="s">
        <v>98</v>
      </c>
      <c r="B1515" s="37">
        <v>41926</v>
      </c>
      <c r="C1515" s="26">
        <v>4</v>
      </c>
      <c r="D1515" s="26">
        <v>1</v>
      </c>
      <c r="E1515" s="26">
        <v>9</v>
      </c>
      <c r="F1515" s="22">
        <v>12</v>
      </c>
      <c r="G1515" s="221" t="s">
        <v>4134</v>
      </c>
      <c r="H1515" s="228" t="s">
        <v>4135</v>
      </c>
    </row>
    <row r="1516" spans="1:8" outlineLevel="2" x14ac:dyDescent="0.25">
      <c r="A1516" s="42"/>
      <c r="B1516" s="38"/>
      <c r="C1516" s="25">
        <v>4</v>
      </c>
      <c r="D1516" s="3">
        <v>1</v>
      </c>
      <c r="E1516" s="3">
        <v>11</v>
      </c>
      <c r="F1516" s="21"/>
      <c r="G1516" s="12" t="s">
        <v>563</v>
      </c>
      <c r="H1516" s="101"/>
    </row>
    <row r="1517" spans="1:8" ht="79.2" outlineLevel="3" x14ac:dyDescent="0.25">
      <c r="A1517" s="33" t="s">
        <v>963</v>
      </c>
      <c r="B1517" s="37">
        <v>41951</v>
      </c>
      <c r="C1517" s="26">
        <v>4</v>
      </c>
      <c r="D1517" s="4">
        <v>1</v>
      </c>
      <c r="E1517" s="4">
        <v>11</v>
      </c>
      <c r="F1517" s="22">
        <v>1</v>
      </c>
      <c r="G1517" s="10" t="s">
        <v>1332</v>
      </c>
      <c r="H1517" s="99" t="s">
        <v>1331</v>
      </c>
    </row>
    <row r="1518" spans="1:8" outlineLevel="2" x14ac:dyDescent="0.25">
      <c r="A1518" s="42"/>
      <c r="B1518" s="38"/>
      <c r="C1518" s="25">
        <v>4</v>
      </c>
      <c r="D1518" s="3">
        <v>1</v>
      </c>
      <c r="E1518" s="3">
        <v>12</v>
      </c>
      <c r="F1518" s="21"/>
      <c r="G1518" s="12" t="s">
        <v>1546</v>
      </c>
      <c r="H1518" s="101" t="s">
        <v>1385</v>
      </c>
    </row>
    <row r="1519" spans="1:8" ht="92.4" outlineLevel="3" x14ac:dyDescent="0.25">
      <c r="A1519" s="33" t="s">
        <v>963</v>
      </c>
      <c r="B1519" s="37">
        <v>41971</v>
      </c>
      <c r="C1519" s="23">
        <v>4</v>
      </c>
      <c r="D1519" s="1">
        <v>1</v>
      </c>
      <c r="E1519" s="1">
        <v>12</v>
      </c>
      <c r="F1519" s="19">
        <v>1</v>
      </c>
      <c r="G1519" s="221" t="s">
        <v>3525</v>
      </c>
      <c r="H1519" s="99" t="s">
        <v>1547</v>
      </c>
    </row>
    <row r="1520" spans="1:8" ht="79.2" outlineLevel="3" x14ac:dyDescent="0.25">
      <c r="A1520" s="223" t="s">
        <v>963</v>
      </c>
      <c r="B1520" s="256">
        <v>41975</v>
      </c>
      <c r="C1520" s="23">
        <v>4</v>
      </c>
      <c r="D1520" s="1">
        <v>1</v>
      </c>
      <c r="E1520" s="1">
        <v>12</v>
      </c>
      <c r="F1520" s="19">
        <v>2</v>
      </c>
      <c r="G1520" s="248" t="s">
        <v>3526</v>
      </c>
      <c r="H1520" s="224" t="s">
        <v>1547</v>
      </c>
    </row>
    <row r="1521" spans="1:8" ht="79.2" outlineLevel="3" x14ac:dyDescent="0.25">
      <c r="A1521" s="223" t="s">
        <v>963</v>
      </c>
      <c r="B1521" s="256">
        <v>41976</v>
      </c>
      <c r="C1521" s="23">
        <v>4</v>
      </c>
      <c r="D1521" s="1">
        <v>1</v>
      </c>
      <c r="E1521" s="1">
        <v>12</v>
      </c>
      <c r="F1521" s="19">
        <v>3</v>
      </c>
      <c r="G1521" s="248" t="s">
        <v>3527</v>
      </c>
      <c r="H1521" s="224" t="s">
        <v>1385</v>
      </c>
    </row>
    <row r="1522" spans="1:8" ht="66" outlineLevel="3" x14ac:dyDescent="0.25">
      <c r="A1522" s="223" t="s">
        <v>777</v>
      </c>
      <c r="B1522" s="256">
        <v>41977</v>
      </c>
      <c r="C1522" s="23">
        <v>4</v>
      </c>
      <c r="D1522" s="1">
        <v>1</v>
      </c>
      <c r="E1522" s="1">
        <v>12</v>
      </c>
      <c r="F1522" s="19">
        <v>4</v>
      </c>
      <c r="G1522" s="248" t="s">
        <v>4031</v>
      </c>
      <c r="H1522" s="224" t="s">
        <v>1385</v>
      </c>
    </row>
    <row r="1523" spans="1:8" ht="26.4" outlineLevel="3" x14ac:dyDescent="0.25">
      <c r="A1523" s="33" t="s">
        <v>777</v>
      </c>
      <c r="B1523" s="37">
        <v>41972</v>
      </c>
      <c r="C1523" s="23">
        <v>4</v>
      </c>
      <c r="D1523" s="1">
        <v>1</v>
      </c>
      <c r="E1523" s="1">
        <v>12</v>
      </c>
      <c r="F1523" s="19">
        <v>5</v>
      </c>
      <c r="G1523" s="10" t="s">
        <v>1548</v>
      </c>
      <c r="H1523" s="99" t="s">
        <v>1385</v>
      </c>
    </row>
    <row r="1524" spans="1:8" ht="52.8" outlineLevel="3" x14ac:dyDescent="0.25">
      <c r="A1524" s="33" t="s">
        <v>777</v>
      </c>
      <c r="B1524" s="37">
        <v>41973</v>
      </c>
      <c r="C1524" s="23">
        <v>4</v>
      </c>
      <c r="D1524" s="1">
        <v>1</v>
      </c>
      <c r="E1524" s="1">
        <v>12</v>
      </c>
      <c r="F1524" s="19">
        <v>6</v>
      </c>
      <c r="G1524" s="10" t="s">
        <v>1549</v>
      </c>
      <c r="H1524" s="99" t="s">
        <v>1385</v>
      </c>
    </row>
    <row r="1525" spans="1:8" ht="39.6" outlineLevel="3" x14ac:dyDescent="0.25">
      <c r="A1525" s="33" t="s">
        <v>777</v>
      </c>
      <c r="B1525" s="37">
        <v>41974</v>
      </c>
      <c r="C1525" s="23">
        <v>4</v>
      </c>
      <c r="D1525" s="1">
        <v>1</v>
      </c>
      <c r="E1525" s="1">
        <v>12</v>
      </c>
      <c r="F1525" s="19">
        <v>7</v>
      </c>
      <c r="G1525" s="221" t="s">
        <v>3371</v>
      </c>
      <c r="H1525" s="99" t="s">
        <v>1385</v>
      </c>
    </row>
    <row r="1526" spans="1:8" ht="92.4" outlineLevel="3" x14ac:dyDescent="0.25">
      <c r="A1526" s="223" t="s">
        <v>777</v>
      </c>
      <c r="B1526" s="37">
        <v>41985</v>
      </c>
      <c r="C1526" s="23">
        <v>4</v>
      </c>
      <c r="D1526" s="1">
        <v>1</v>
      </c>
      <c r="E1526" s="1">
        <v>12</v>
      </c>
      <c r="F1526" s="19">
        <v>8</v>
      </c>
      <c r="G1526" s="221" t="s">
        <v>3991</v>
      </c>
      <c r="H1526" s="224" t="s">
        <v>3992</v>
      </c>
    </row>
    <row r="1527" spans="1:8" ht="79.2" outlineLevel="3" x14ac:dyDescent="0.25">
      <c r="A1527" s="223" t="s">
        <v>777</v>
      </c>
      <c r="B1527" s="37">
        <v>41987</v>
      </c>
      <c r="C1527" s="23">
        <v>4</v>
      </c>
      <c r="D1527" s="1">
        <v>1</v>
      </c>
      <c r="E1527" s="1">
        <v>12</v>
      </c>
      <c r="F1527" s="19">
        <v>9</v>
      </c>
      <c r="G1527" s="221" t="s">
        <v>3993</v>
      </c>
      <c r="H1527" s="224" t="s">
        <v>3365</v>
      </c>
    </row>
    <row r="1528" spans="1:8" ht="132" outlineLevel="3" x14ac:dyDescent="0.25">
      <c r="A1528" s="223" t="s">
        <v>777</v>
      </c>
      <c r="B1528" s="37">
        <v>41988</v>
      </c>
      <c r="C1528" s="23">
        <v>4</v>
      </c>
      <c r="D1528" s="1">
        <v>1</v>
      </c>
      <c r="E1528" s="1">
        <v>12</v>
      </c>
      <c r="F1528" s="19">
        <v>10</v>
      </c>
      <c r="G1528" s="221" t="s">
        <v>3994</v>
      </c>
      <c r="H1528" s="224" t="s">
        <v>3370</v>
      </c>
    </row>
    <row r="1529" spans="1:8" ht="52.8" outlineLevel="3" x14ac:dyDescent="0.25">
      <c r="A1529" s="223" t="s">
        <v>777</v>
      </c>
      <c r="B1529" s="37">
        <v>41989</v>
      </c>
      <c r="C1529" s="23">
        <v>4</v>
      </c>
      <c r="D1529" s="1">
        <v>1</v>
      </c>
      <c r="E1529" s="1">
        <v>12</v>
      </c>
      <c r="F1529" s="19">
        <v>11</v>
      </c>
      <c r="G1529" s="221" t="s">
        <v>3995</v>
      </c>
      <c r="H1529" s="224" t="s">
        <v>1385</v>
      </c>
    </row>
    <row r="1530" spans="1:8" ht="105.6" outlineLevel="3" x14ac:dyDescent="0.25">
      <c r="A1530" s="223" t="s">
        <v>777</v>
      </c>
      <c r="B1530" s="37">
        <v>41986</v>
      </c>
      <c r="C1530" s="23">
        <v>4</v>
      </c>
      <c r="D1530" s="1">
        <v>1</v>
      </c>
      <c r="E1530" s="1">
        <v>12</v>
      </c>
      <c r="F1530" s="19">
        <v>12</v>
      </c>
      <c r="G1530" s="221" t="s">
        <v>3996</v>
      </c>
      <c r="H1530" s="224" t="s">
        <v>3985</v>
      </c>
    </row>
    <row r="1531" spans="1:8" ht="105.6" outlineLevel="3" x14ac:dyDescent="0.25">
      <c r="A1531" s="223" t="s">
        <v>777</v>
      </c>
      <c r="B1531" s="37">
        <v>41991</v>
      </c>
      <c r="C1531" s="23">
        <v>4</v>
      </c>
      <c r="D1531" s="1">
        <v>1</v>
      </c>
      <c r="E1531" s="1">
        <v>12</v>
      </c>
      <c r="F1531" s="19">
        <v>13</v>
      </c>
      <c r="G1531" s="221" t="s">
        <v>4675</v>
      </c>
      <c r="H1531" s="224" t="s">
        <v>3985</v>
      </c>
    </row>
    <row r="1532" spans="1:8" ht="66" outlineLevel="3" x14ac:dyDescent="0.25">
      <c r="A1532" s="223" t="s">
        <v>777</v>
      </c>
      <c r="B1532" s="37">
        <v>41990</v>
      </c>
      <c r="C1532" s="23">
        <v>4</v>
      </c>
      <c r="D1532" s="1">
        <v>1</v>
      </c>
      <c r="E1532" s="1">
        <v>12</v>
      </c>
      <c r="F1532" s="19">
        <v>14</v>
      </c>
      <c r="G1532" s="221" t="s">
        <v>3997</v>
      </c>
      <c r="H1532" s="224" t="s">
        <v>1385</v>
      </c>
    </row>
    <row r="1533" spans="1:8" outlineLevel="2" x14ac:dyDescent="0.25">
      <c r="A1533" s="42"/>
      <c r="B1533" s="38" t="s">
        <v>1109</v>
      </c>
      <c r="C1533" s="25">
        <v>4</v>
      </c>
      <c r="D1533" s="3">
        <v>1</v>
      </c>
      <c r="E1533" s="3">
        <v>13</v>
      </c>
      <c r="F1533" s="21"/>
      <c r="G1533" s="226" t="s">
        <v>2641</v>
      </c>
      <c r="H1533" s="101"/>
    </row>
    <row r="1534" spans="1:8" ht="52.8" outlineLevel="3" x14ac:dyDescent="0.25">
      <c r="A1534" s="223" t="s">
        <v>963</v>
      </c>
      <c r="B1534" s="37">
        <v>41617</v>
      </c>
      <c r="C1534" s="23">
        <v>4</v>
      </c>
      <c r="D1534" s="1">
        <v>1</v>
      </c>
      <c r="E1534" s="1">
        <v>13</v>
      </c>
      <c r="F1534" s="19">
        <v>1</v>
      </c>
      <c r="G1534" s="221" t="s">
        <v>2734</v>
      </c>
      <c r="H1534" s="259"/>
    </row>
    <row r="1535" spans="1:8" ht="52.8" outlineLevel="3" x14ac:dyDescent="0.25">
      <c r="A1535" s="223" t="s">
        <v>777</v>
      </c>
      <c r="B1535" s="37">
        <v>41612</v>
      </c>
      <c r="C1535" s="23">
        <v>4</v>
      </c>
      <c r="D1535" s="1">
        <v>1</v>
      </c>
      <c r="E1535" s="1">
        <v>13</v>
      </c>
      <c r="F1535" s="19">
        <v>2</v>
      </c>
      <c r="G1535" s="221" t="s">
        <v>2672</v>
      </c>
      <c r="H1535" s="259"/>
    </row>
    <row r="1536" spans="1:8" ht="79.2" outlineLevel="3" x14ac:dyDescent="0.25">
      <c r="A1536" s="223" t="s">
        <v>777</v>
      </c>
      <c r="B1536" s="37">
        <v>41616</v>
      </c>
      <c r="C1536" s="23">
        <v>4</v>
      </c>
      <c r="D1536" s="1">
        <v>1</v>
      </c>
      <c r="E1536" s="1">
        <v>13</v>
      </c>
      <c r="F1536" s="19">
        <v>3</v>
      </c>
      <c r="G1536" s="221" t="s">
        <v>2675</v>
      </c>
      <c r="H1536" s="259"/>
    </row>
    <row r="1537" spans="1:9" ht="79.2" outlineLevel="3" x14ac:dyDescent="0.25">
      <c r="A1537" s="223" t="s">
        <v>963</v>
      </c>
      <c r="B1537" s="37">
        <v>41613</v>
      </c>
      <c r="C1537" s="23">
        <v>4</v>
      </c>
      <c r="D1537" s="1">
        <v>1</v>
      </c>
      <c r="E1537" s="1">
        <v>13</v>
      </c>
      <c r="F1537" s="19">
        <v>4</v>
      </c>
      <c r="G1537" s="221" t="s">
        <v>2671</v>
      </c>
      <c r="H1537" s="259" t="s">
        <v>1727</v>
      </c>
    </row>
    <row r="1538" spans="1:9" ht="79.2" outlineLevel="3" x14ac:dyDescent="0.25">
      <c r="A1538" s="223" t="s">
        <v>963</v>
      </c>
      <c r="B1538" s="37">
        <v>41614</v>
      </c>
      <c r="C1538" s="23">
        <v>4</v>
      </c>
      <c r="D1538" s="1">
        <v>1</v>
      </c>
      <c r="E1538" s="1">
        <v>13</v>
      </c>
      <c r="F1538" s="19">
        <v>5</v>
      </c>
      <c r="G1538" s="221" t="s">
        <v>2673</v>
      </c>
      <c r="H1538" s="259" t="s">
        <v>1727</v>
      </c>
    </row>
    <row r="1539" spans="1:9" ht="79.2" outlineLevel="3" x14ac:dyDescent="0.25">
      <c r="A1539" s="223" t="s">
        <v>963</v>
      </c>
      <c r="B1539" s="37">
        <v>41615</v>
      </c>
      <c r="C1539" s="23">
        <v>4</v>
      </c>
      <c r="D1539" s="1">
        <v>1</v>
      </c>
      <c r="E1539" s="1">
        <v>13</v>
      </c>
      <c r="F1539" s="19">
        <v>6</v>
      </c>
      <c r="G1539" s="221" t="s">
        <v>2674</v>
      </c>
      <c r="H1539" s="259" t="s">
        <v>1727</v>
      </c>
    </row>
    <row r="1540" spans="1:9" outlineLevel="2" x14ac:dyDescent="0.25">
      <c r="A1540" s="42"/>
      <c r="B1540" s="38" t="s">
        <v>1109</v>
      </c>
      <c r="C1540" s="25">
        <v>4</v>
      </c>
      <c r="D1540" s="3">
        <v>1</v>
      </c>
      <c r="E1540" s="3">
        <v>14</v>
      </c>
      <c r="F1540" s="21"/>
      <c r="G1540" s="226" t="s">
        <v>3330</v>
      </c>
      <c r="H1540" s="101"/>
    </row>
    <row r="1541" spans="1:9" ht="66" outlineLevel="3" x14ac:dyDescent="0.25">
      <c r="A1541" s="223" t="s">
        <v>963</v>
      </c>
      <c r="B1541" s="37">
        <v>41641</v>
      </c>
      <c r="C1541" s="23">
        <v>4</v>
      </c>
      <c r="D1541" s="1">
        <v>1</v>
      </c>
      <c r="E1541" s="1">
        <v>14</v>
      </c>
      <c r="F1541" s="19">
        <v>1</v>
      </c>
      <c r="G1541" s="221" t="s">
        <v>3338</v>
      </c>
      <c r="H1541" s="259" t="s">
        <v>3341</v>
      </c>
    </row>
    <row r="1542" spans="1:9" ht="79.2" outlineLevel="3" x14ac:dyDescent="0.25">
      <c r="A1542" s="223" t="s">
        <v>963</v>
      </c>
      <c r="B1542" s="37">
        <v>41642</v>
      </c>
      <c r="C1542" s="23">
        <v>4</v>
      </c>
      <c r="D1542" s="1">
        <v>1</v>
      </c>
      <c r="E1542" s="1">
        <v>14</v>
      </c>
      <c r="F1542" s="19">
        <v>2</v>
      </c>
      <c r="G1542" s="221" t="s">
        <v>3342</v>
      </c>
      <c r="H1542" s="259" t="s">
        <v>3339</v>
      </c>
    </row>
    <row r="1543" spans="1:9" s="93" customFormat="1" ht="52.8" outlineLevel="3" x14ac:dyDescent="0.25">
      <c r="A1543" s="223" t="s">
        <v>963</v>
      </c>
      <c r="B1543" s="37">
        <v>41643</v>
      </c>
      <c r="C1543" s="23">
        <v>4</v>
      </c>
      <c r="D1543" s="1">
        <v>1</v>
      </c>
      <c r="E1543" s="1">
        <v>14</v>
      </c>
      <c r="F1543" s="19">
        <v>3</v>
      </c>
      <c r="G1543" s="221" t="s">
        <v>3520</v>
      </c>
      <c r="H1543" s="259"/>
      <c r="I1543" s="292"/>
    </row>
    <row r="1544" spans="1:9" ht="52.8" outlineLevel="3" collapsed="1" x14ac:dyDescent="0.25">
      <c r="A1544" s="223" t="s">
        <v>963</v>
      </c>
      <c r="B1544" s="256">
        <v>41644</v>
      </c>
      <c r="C1544" s="23">
        <v>4</v>
      </c>
      <c r="D1544" s="1">
        <v>1</v>
      </c>
      <c r="E1544" s="1">
        <v>14</v>
      </c>
      <c r="F1544" s="19">
        <v>4</v>
      </c>
      <c r="G1544" s="221" t="s">
        <v>3554</v>
      </c>
      <c r="H1544" s="259" t="s">
        <v>3555</v>
      </c>
    </row>
    <row r="1545" spans="1:9" ht="39.6" outlineLevel="2" x14ac:dyDescent="0.25">
      <c r="A1545" s="273"/>
      <c r="B1545" s="274" t="s">
        <v>1109</v>
      </c>
      <c r="C1545" s="25">
        <v>4</v>
      </c>
      <c r="D1545" s="3">
        <v>1</v>
      </c>
      <c r="E1545" s="3">
        <v>15</v>
      </c>
      <c r="F1545" s="21"/>
      <c r="G1545" s="226" t="s">
        <v>3891</v>
      </c>
      <c r="H1545" s="313" t="s">
        <v>3971</v>
      </c>
    </row>
    <row r="1546" spans="1:9" ht="264" outlineLevel="3" x14ac:dyDescent="0.25">
      <c r="A1546" s="223" t="s">
        <v>777</v>
      </c>
      <c r="B1546" s="256">
        <v>41645</v>
      </c>
      <c r="C1546" s="23">
        <v>4</v>
      </c>
      <c r="D1546" s="1">
        <v>1</v>
      </c>
      <c r="E1546" s="1">
        <v>15</v>
      </c>
      <c r="F1546" s="19">
        <v>1</v>
      </c>
      <c r="G1546" s="221" t="s">
        <v>4508</v>
      </c>
      <c r="H1546" s="224" t="s">
        <v>4119</v>
      </c>
    </row>
    <row r="1547" spans="1:9" ht="277.2" outlineLevel="3" x14ac:dyDescent="0.25">
      <c r="A1547" s="223" t="s">
        <v>777</v>
      </c>
      <c r="B1547" s="256">
        <v>41659</v>
      </c>
      <c r="C1547" s="23">
        <v>4</v>
      </c>
      <c r="D1547" s="1">
        <v>1</v>
      </c>
      <c r="E1547" s="1">
        <v>15</v>
      </c>
      <c r="F1547" s="19">
        <v>2</v>
      </c>
      <c r="G1547" s="221" t="s">
        <v>4509</v>
      </c>
      <c r="H1547" s="224" t="s">
        <v>4128</v>
      </c>
    </row>
    <row r="1548" spans="1:9" ht="277.2" outlineLevel="3" x14ac:dyDescent="0.25">
      <c r="A1548" s="223" t="s">
        <v>777</v>
      </c>
      <c r="B1548" s="256">
        <v>41660</v>
      </c>
      <c r="C1548" s="23">
        <v>4</v>
      </c>
      <c r="D1548" s="1">
        <v>1</v>
      </c>
      <c r="E1548" s="1">
        <v>15</v>
      </c>
      <c r="F1548" s="19">
        <v>3</v>
      </c>
      <c r="G1548" s="221" t="s">
        <v>4510</v>
      </c>
      <c r="H1548" s="224" t="s">
        <v>4129</v>
      </c>
    </row>
    <row r="1549" spans="1:9" ht="250.8" outlineLevel="3" x14ac:dyDescent="0.25">
      <c r="A1549" s="223" t="s">
        <v>777</v>
      </c>
      <c r="B1549" s="256">
        <v>41666</v>
      </c>
      <c r="C1549" s="23">
        <v>4</v>
      </c>
      <c r="D1549" s="1">
        <v>1</v>
      </c>
      <c r="E1549" s="1">
        <v>15</v>
      </c>
      <c r="F1549" s="19">
        <v>4</v>
      </c>
      <c r="G1549" s="221" t="s">
        <v>4511</v>
      </c>
      <c r="H1549" s="224" t="s">
        <v>4441</v>
      </c>
    </row>
    <row r="1550" spans="1:9" ht="264" outlineLevel="3" x14ac:dyDescent="0.25">
      <c r="A1550" s="223" t="s">
        <v>777</v>
      </c>
      <c r="B1550" s="256">
        <v>41667</v>
      </c>
      <c r="C1550" s="23">
        <v>4</v>
      </c>
      <c r="D1550" s="1">
        <v>1</v>
      </c>
      <c r="E1550" s="1">
        <v>15</v>
      </c>
      <c r="F1550" s="19">
        <v>5</v>
      </c>
      <c r="G1550" s="221" t="s">
        <v>4512</v>
      </c>
      <c r="H1550" s="224" t="s">
        <v>4442</v>
      </c>
    </row>
    <row r="1551" spans="1:9" ht="264" outlineLevel="3" x14ac:dyDescent="0.25">
      <c r="A1551" s="223" t="s">
        <v>777</v>
      </c>
      <c r="B1551" s="256">
        <v>41668</v>
      </c>
      <c r="C1551" s="23">
        <v>4</v>
      </c>
      <c r="D1551" s="1">
        <v>1</v>
      </c>
      <c r="E1551" s="1">
        <v>15</v>
      </c>
      <c r="F1551" s="19">
        <v>6</v>
      </c>
      <c r="G1551" s="221" t="s">
        <v>4513</v>
      </c>
      <c r="H1551" s="224" t="s">
        <v>4443</v>
      </c>
    </row>
    <row r="1552" spans="1:9" ht="79.2" outlineLevel="3" x14ac:dyDescent="0.25">
      <c r="A1552" s="223" t="s">
        <v>777</v>
      </c>
      <c r="B1552" s="256">
        <v>41672</v>
      </c>
      <c r="C1552" s="23">
        <v>4</v>
      </c>
      <c r="D1552" s="1">
        <v>1</v>
      </c>
      <c r="E1552" s="1">
        <v>15</v>
      </c>
      <c r="F1552" s="19">
        <v>7</v>
      </c>
      <c r="G1552" s="221" t="s">
        <v>4579</v>
      </c>
      <c r="H1552" s="224" t="s">
        <v>4507</v>
      </c>
    </row>
    <row r="1553" spans="1:8" ht="92.4" outlineLevel="3" x14ac:dyDescent="0.25">
      <c r="A1553" s="223" t="s">
        <v>777</v>
      </c>
      <c r="B1553" s="256">
        <v>41646</v>
      </c>
      <c r="C1553" s="23">
        <v>4</v>
      </c>
      <c r="D1553" s="1">
        <v>1</v>
      </c>
      <c r="E1553" s="1">
        <v>15</v>
      </c>
      <c r="F1553" s="19">
        <v>8</v>
      </c>
      <c r="G1553" s="221" t="s">
        <v>3966</v>
      </c>
      <c r="H1553" s="224" t="s">
        <v>1768</v>
      </c>
    </row>
    <row r="1554" spans="1:8" ht="132" outlineLevel="3" x14ac:dyDescent="0.25">
      <c r="A1554" s="223" t="s">
        <v>777</v>
      </c>
      <c r="B1554" s="256">
        <v>41647</v>
      </c>
      <c r="C1554" s="23">
        <v>4</v>
      </c>
      <c r="D1554" s="1">
        <v>1</v>
      </c>
      <c r="E1554" s="1">
        <v>15</v>
      </c>
      <c r="F1554" s="19">
        <v>9</v>
      </c>
      <c r="G1554" s="221" t="s">
        <v>3967</v>
      </c>
      <c r="H1554" s="224" t="s">
        <v>1769</v>
      </c>
    </row>
    <row r="1555" spans="1:8" ht="145.19999999999999" outlineLevel="3" x14ac:dyDescent="0.25">
      <c r="A1555" s="223" t="s">
        <v>777</v>
      </c>
      <c r="B1555" s="256">
        <v>41648</v>
      </c>
      <c r="C1555" s="23">
        <v>4</v>
      </c>
      <c r="D1555" s="1">
        <v>1</v>
      </c>
      <c r="E1555" s="1">
        <v>15</v>
      </c>
      <c r="F1555" s="19">
        <v>10</v>
      </c>
      <c r="G1555" s="221" t="s">
        <v>3968</v>
      </c>
      <c r="H1555" s="224" t="s">
        <v>3908</v>
      </c>
    </row>
    <row r="1556" spans="1:8" ht="145.19999999999999" outlineLevel="3" x14ac:dyDescent="0.25">
      <c r="A1556" s="223" t="s">
        <v>777</v>
      </c>
      <c r="B1556" s="256">
        <v>41661</v>
      </c>
      <c r="C1556" s="23">
        <v>4</v>
      </c>
      <c r="D1556" s="1">
        <v>1</v>
      </c>
      <c r="E1556" s="1">
        <v>15</v>
      </c>
      <c r="F1556" s="19">
        <v>11</v>
      </c>
      <c r="G1556" s="221" t="s">
        <v>4130</v>
      </c>
      <c r="H1556" s="224" t="s">
        <v>3908</v>
      </c>
    </row>
    <row r="1557" spans="1:8" ht="132" outlineLevel="3" x14ac:dyDescent="0.25">
      <c r="A1557" s="223" t="s">
        <v>777</v>
      </c>
      <c r="B1557" s="256">
        <v>41649</v>
      </c>
      <c r="C1557" s="23">
        <v>4</v>
      </c>
      <c r="D1557" s="1">
        <v>1</v>
      </c>
      <c r="E1557" s="1">
        <v>15</v>
      </c>
      <c r="F1557" s="19">
        <v>12</v>
      </c>
      <c r="G1557" s="221" t="s">
        <v>4026</v>
      </c>
      <c r="H1557" s="224" t="s">
        <v>3895</v>
      </c>
    </row>
    <row r="1558" spans="1:8" ht="145.19999999999999" outlineLevel="3" x14ac:dyDescent="0.25">
      <c r="A1558" s="223" t="s">
        <v>777</v>
      </c>
      <c r="B1558" s="256">
        <v>41650</v>
      </c>
      <c r="C1558" s="23">
        <v>4</v>
      </c>
      <c r="D1558" s="1">
        <v>1</v>
      </c>
      <c r="E1558" s="1">
        <v>15</v>
      </c>
      <c r="F1558" s="19">
        <v>13</v>
      </c>
      <c r="G1558" s="221" t="s">
        <v>4015</v>
      </c>
      <c r="H1558" s="224" t="s">
        <v>4225</v>
      </c>
    </row>
    <row r="1559" spans="1:8" ht="52.8" outlineLevel="2" x14ac:dyDescent="0.25">
      <c r="A1559" s="273"/>
      <c r="B1559" s="274" t="s">
        <v>1109</v>
      </c>
      <c r="C1559" s="25">
        <v>4</v>
      </c>
      <c r="D1559" s="3">
        <v>1</v>
      </c>
      <c r="E1559" s="3">
        <v>16</v>
      </c>
      <c r="F1559" s="21"/>
      <c r="G1559" s="226" t="s">
        <v>3892</v>
      </c>
      <c r="H1559" s="313" t="s">
        <v>3972</v>
      </c>
    </row>
    <row r="1560" spans="1:8" ht="303.60000000000002" outlineLevel="3" x14ac:dyDescent="0.25">
      <c r="A1560" s="223" t="s">
        <v>777</v>
      </c>
      <c r="B1560" s="256">
        <v>41652</v>
      </c>
      <c r="C1560" s="23">
        <v>4</v>
      </c>
      <c r="D1560" s="1">
        <v>1</v>
      </c>
      <c r="E1560" s="1">
        <v>16</v>
      </c>
      <c r="F1560" s="19">
        <v>1</v>
      </c>
      <c r="G1560" s="221" t="s">
        <v>4514</v>
      </c>
      <c r="H1560" s="224" t="s">
        <v>4120</v>
      </c>
    </row>
    <row r="1561" spans="1:8" ht="316.8" outlineLevel="3" x14ac:dyDescent="0.25">
      <c r="A1561" s="223" t="s">
        <v>777</v>
      </c>
      <c r="B1561" s="256">
        <v>41662</v>
      </c>
      <c r="C1561" s="23">
        <v>4</v>
      </c>
      <c r="D1561" s="1">
        <v>1</v>
      </c>
      <c r="E1561" s="1">
        <v>16</v>
      </c>
      <c r="F1561" s="19">
        <v>2</v>
      </c>
      <c r="G1561" s="221" t="s">
        <v>4515</v>
      </c>
      <c r="H1561" s="224" t="s">
        <v>4131</v>
      </c>
    </row>
    <row r="1562" spans="1:8" ht="316.8" outlineLevel="3" x14ac:dyDescent="0.25">
      <c r="A1562" s="223" t="s">
        <v>777</v>
      </c>
      <c r="B1562" s="256">
        <v>41663</v>
      </c>
      <c r="C1562" s="23">
        <v>4</v>
      </c>
      <c r="D1562" s="1">
        <v>1</v>
      </c>
      <c r="E1562" s="1">
        <v>16</v>
      </c>
      <c r="F1562" s="19">
        <v>3</v>
      </c>
      <c r="G1562" s="221" t="s">
        <v>4516</v>
      </c>
      <c r="H1562" s="224" t="s">
        <v>4132</v>
      </c>
    </row>
    <row r="1563" spans="1:8" ht="250.8" outlineLevel="3" x14ac:dyDescent="0.25">
      <c r="A1563" s="223" t="s">
        <v>777</v>
      </c>
      <c r="B1563" s="256">
        <v>41669</v>
      </c>
      <c r="C1563" s="23">
        <v>4</v>
      </c>
      <c r="D1563" s="1">
        <v>1</v>
      </c>
      <c r="E1563" s="1">
        <v>16</v>
      </c>
      <c r="F1563" s="19">
        <v>4</v>
      </c>
      <c r="G1563" s="221" t="s">
        <v>4517</v>
      </c>
      <c r="H1563" s="224" t="s">
        <v>4445</v>
      </c>
    </row>
    <row r="1564" spans="1:8" ht="264" outlineLevel="3" x14ac:dyDescent="0.25">
      <c r="A1564" s="223" t="s">
        <v>777</v>
      </c>
      <c r="B1564" s="256">
        <v>41670</v>
      </c>
      <c r="C1564" s="23">
        <v>4</v>
      </c>
      <c r="D1564" s="1">
        <v>1</v>
      </c>
      <c r="E1564" s="1">
        <v>16</v>
      </c>
      <c r="F1564" s="19">
        <v>5</v>
      </c>
      <c r="G1564" s="221" t="s">
        <v>4518</v>
      </c>
      <c r="H1564" s="224" t="s">
        <v>4446</v>
      </c>
    </row>
    <row r="1565" spans="1:8" ht="264" outlineLevel="3" x14ac:dyDescent="0.25">
      <c r="A1565" s="223" t="s">
        <v>777</v>
      </c>
      <c r="B1565" s="256">
        <v>41671</v>
      </c>
      <c r="C1565" s="23">
        <v>4</v>
      </c>
      <c r="D1565" s="1">
        <v>1</v>
      </c>
      <c r="E1565" s="1">
        <v>16</v>
      </c>
      <c r="F1565" s="19">
        <v>6</v>
      </c>
      <c r="G1565" s="221" t="s">
        <v>4519</v>
      </c>
      <c r="H1565" s="224" t="s">
        <v>4447</v>
      </c>
    </row>
    <row r="1566" spans="1:8" ht="105.6" outlineLevel="3" x14ac:dyDescent="0.25">
      <c r="A1566" s="223" t="s">
        <v>777</v>
      </c>
      <c r="B1566" s="256">
        <v>41665</v>
      </c>
      <c r="C1566" s="23">
        <v>4</v>
      </c>
      <c r="D1566" s="1">
        <v>1</v>
      </c>
      <c r="E1566" s="1">
        <v>16</v>
      </c>
      <c r="F1566" s="19">
        <v>7</v>
      </c>
      <c r="G1566" s="221" t="s">
        <v>4224</v>
      </c>
      <c r="H1566" s="224" t="s">
        <v>4170</v>
      </c>
    </row>
    <row r="1567" spans="1:8" ht="92.4" outlineLevel="3" x14ac:dyDescent="0.25">
      <c r="A1567" s="223" t="s">
        <v>777</v>
      </c>
      <c r="B1567" s="256">
        <v>41673</v>
      </c>
      <c r="C1567" s="23">
        <v>4</v>
      </c>
      <c r="D1567" s="1">
        <v>1</v>
      </c>
      <c r="E1567" s="1">
        <v>16</v>
      </c>
      <c r="F1567" s="19">
        <v>8</v>
      </c>
      <c r="G1567" s="221" t="s">
        <v>4580</v>
      </c>
      <c r="H1567" s="224" t="s">
        <v>4507</v>
      </c>
    </row>
    <row r="1568" spans="1:8" ht="132" outlineLevel="3" x14ac:dyDescent="0.25">
      <c r="A1568" s="223" t="s">
        <v>777</v>
      </c>
      <c r="B1568" s="256">
        <v>41653</v>
      </c>
      <c r="C1568" s="23">
        <v>4</v>
      </c>
      <c r="D1568" s="1">
        <v>1</v>
      </c>
      <c r="E1568" s="1">
        <v>16</v>
      </c>
      <c r="F1568" s="19">
        <v>9</v>
      </c>
      <c r="G1568" s="221" t="s">
        <v>3969</v>
      </c>
      <c r="H1568" s="224" t="s">
        <v>3897</v>
      </c>
    </row>
    <row r="1569" spans="1:10" ht="145.19999999999999" outlineLevel="3" x14ac:dyDescent="0.25">
      <c r="A1569" s="223" t="s">
        <v>777</v>
      </c>
      <c r="B1569" s="256">
        <v>41654</v>
      </c>
      <c r="C1569" s="23">
        <v>4</v>
      </c>
      <c r="D1569" s="1">
        <v>1</v>
      </c>
      <c r="E1569" s="1">
        <v>16</v>
      </c>
      <c r="F1569" s="19">
        <v>10</v>
      </c>
      <c r="G1569" s="221" t="s">
        <v>3970</v>
      </c>
      <c r="H1569" s="224" t="s">
        <v>3896</v>
      </c>
    </row>
    <row r="1570" spans="1:10" ht="145.19999999999999" outlineLevel="3" x14ac:dyDescent="0.25">
      <c r="A1570" s="223" t="s">
        <v>777</v>
      </c>
      <c r="B1570" s="256">
        <v>41664</v>
      </c>
      <c r="C1570" s="23">
        <v>4</v>
      </c>
      <c r="D1570" s="1">
        <v>1</v>
      </c>
      <c r="E1570" s="1">
        <v>16</v>
      </c>
      <c r="F1570" s="19">
        <v>11</v>
      </c>
      <c r="G1570" s="221" t="s">
        <v>4133</v>
      </c>
      <c r="H1570" s="224" t="s">
        <v>3896</v>
      </c>
    </row>
    <row r="1571" spans="1:10" ht="118.8" outlineLevel="3" x14ac:dyDescent="0.25">
      <c r="A1571" s="223" t="s">
        <v>777</v>
      </c>
      <c r="B1571" s="256">
        <v>41655</v>
      </c>
      <c r="C1571" s="23">
        <v>4</v>
      </c>
      <c r="D1571" s="1">
        <v>1</v>
      </c>
      <c r="E1571" s="1">
        <v>16</v>
      </c>
      <c r="F1571" s="19">
        <v>12</v>
      </c>
      <c r="G1571" s="221" t="s">
        <v>4028</v>
      </c>
      <c r="H1571" s="224" t="s">
        <v>3898</v>
      </c>
    </row>
    <row r="1572" spans="1:10" ht="158.4" outlineLevel="3" x14ac:dyDescent="0.25">
      <c r="A1572" s="223" t="s">
        <v>777</v>
      </c>
      <c r="B1572" s="256">
        <v>41656</v>
      </c>
      <c r="C1572" s="23">
        <v>4</v>
      </c>
      <c r="D1572" s="1">
        <v>1</v>
      </c>
      <c r="E1572" s="1">
        <v>16</v>
      </c>
      <c r="F1572" s="19">
        <v>13</v>
      </c>
      <c r="G1572" s="221" t="s">
        <v>4016</v>
      </c>
      <c r="H1572" s="224" t="s">
        <v>4226</v>
      </c>
    </row>
    <row r="1573" spans="1:10" ht="52.8" outlineLevel="2" x14ac:dyDescent="0.25">
      <c r="A1573" s="273"/>
      <c r="B1573" s="274" t="s">
        <v>1109</v>
      </c>
      <c r="C1573" s="25">
        <v>4</v>
      </c>
      <c r="D1573" s="3">
        <v>1</v>
      </c>
      <c r="E1573" s="3">
        <v>17</v>
      </c>
      <c r="F1573" s="21"/>
      <c r="G1573" s="226" t="s">
        <v>3893</v>
      </c>
      <c r="H1573" s="313" t="s">
        <v>3973</v>
      </c>
    </row>
    <row r="1574" spans="1:10" ht="145.19999999999999" outlineLevel="3" x14ac:dyDescent="0.25">
      <c r="A1574" s="223" t="s">
        <v>777</v>
      </c>
      <c r="B1574" s="256">
        <v>41657</v>
      </c>
      <c r="C1574" s="26">
        <v>4</v>
      </c>
      <c r="D1574" s="26">
        <v>1</v>
      </c>
      <c r="E1574" s="26">
        <v>17</v>
      </c>
      <c r="F1574" s="22">
        <v>1</v>
      </c>
      <c r="G1574" s="221" t="s">
        <v>4027</v>
      </c>
      <c r="H1574" s="224" t="s">
        <v>3894</v>
      </c>
    </row>
    <row r="1575" spans="1:10" ht="171.6" outlineLevel="3" x14ac:dyDescent="0.25">
      <c r="A1575" s="223" t="s">
        <v>777</v>
      </c>
      <c r="B1575" s="256">
        <v>41658</v>
      </c>
      <c r="C1575" s="26">
        <v>4</v>
      </c>
      <c r="D1575" s="26">
        <v>1</v>
      </c>
      <c r="E1575" s="26">
        <v>17</v>
      </c>
      <c r="F1575" s="22">
        <v>2</v>
      </c>
      <c r="G1575" s="221" t="s">
        <v>4017</v>
      </c>
      <c r="H1575" s="224" t="s">
        <v>4227</v>
      </c>
    </row>
    <row r="1576" spans="1:10" ht="13.8" outlineLevel="2" thickBot="1" x14ac:dyDescent="0.3">
      <c r="A1576" s="52" t="s">
        <v>908</v>
      </c>
      <c r="B1576" s="56"/>
      <c r="C1576" s="364">
        <f>COUNT(F1334:F1576)</f>
        <v>226</v>
      </c>
      <c r="D1576" s="365"/>
      <c r="E1576" s="365"/>
      <c r="F1576" s="366"/>
      <c r="G1576" s="50" t="s">
        <v>687</v>
      </c>
      <c r="H1576" s="104"/>
      <c r="J1576" s="291"/>
    </row>
    <row r="1577" spans="1:10" outlineLevel="1" x14ac:dyDescent="0.25">
      <c r="A1577" s="41"/>
      <c r="B1577" s="36" t="s">
        <v>1109</v>
      </c>
      <c r="C1577" s="24">
        <v>4</v>
      </c>
      <c r="D1577" s="2">
        <v>2</v>
      </c>
      <c r="E1577" s="2"/>
      <c r="F1577" s="20"/>
      <c r="G1577" s="11" t="s">
        <v>2081</v>
      </c>
      <c r="H1577" s="100"/>
      <c r="I1577" s="291"/>
    </row>
    <row r="1578" spans="1:10" ht="66" outlineLevel="2" x14ac:dyDescent="0.25">
      <c r="A1578" s="223" t="s">
        <v>777</v>
      </c>
      <c r="B1578" s="37">
        <v>42002</v>
      </c>
      <c r="C1578" s="23">
        <v>4</v>
      </c>
      <c r="D1578" s="1">
        <v>2</v>
      </c>
      <c r="E1578" s="1">
        <v>0</v>
      </c>
      <c r="F1578" s="22">
        <v>1</v>
      </c>
      <c r="G1578" s="221" t="s">
        <v>3588</v>
      </c>
      <c r="H1578" s="224" t="s">
        <v>3591</v>
      </c>
      <c r="I1578" s="291"/>
    </row>
    <row r="1579" spans="1:10" ht="132" outlineLevel="2" x14ac:dyDescent="0.25">
      <c r="A1579" s="223" t="s">
        <v>777</v>
      </c>
      <c r="B1579" s="37">
        <v>42003</v>
      </c>
      <c r="C1579" s="23">
        <v>4</v>
      </c>
      <c r="D1579" s="1">
        <v>2</v>
      </c>
      <c r="E1579" s="1">
        <v>0</v>
      </c>
      <c r="F1579" s="22">
        <v>2</v>
      </c>
      <c r="G1579" s="221" t="s">
        <v>3589</v>
      </c>
      <c r="H1579" s="224" t="s">
        <v>3592</v>
      </c>
      <c r="I1579" s="291"/>
    </row>
    <row r="1580" spans="1:10" ht="145.19999999999999" outlineLevel="2" x14ac:dyDescent="0.25">
      <c r="A1580" s="223" t="s">
        <v>777</v>
      </c>
      <c r="B1580" s="37">
        <v>42004</v>
      </c>
      <c r="C1580" s="23">
        <v>4</v>
      </c>
      <c r="D1580" s="1">
        <v>2</v>
      </c>
      <c r="E1580" s="1">
        <v>0</v>
      </c>
      <c r="F1580" s="22">
        <v>3</v>
      </c>
      <c r="G1580" s="221" t="s">
        <v>3590</v>
      </c>
      <c r="H1580" s="224" t="s">
        <v>3593</v>
      </c>
      <c r="I1580" s="291"/>
    </row>
    <row r="1581" spans="1:10" ht="66" outlineLevel="2" x14ac:dyDescent="0.25">
      <c r="A1581" s="223" t="s">
        <v>963</v>
      </c>
      <c r="B1581" s="37">
        <v>42001</v>
      </c>
      <c r="C1581" s="23">
        <v>4</v>
      </c>
      <c r="D1581" s="1">
        <v>2</v>
      </c>
      <c r="E1581" s="1">
        <v>0</v>
      </c>
      <c r="F1581" s="22">
        <v>4</v>
      </c>
      <c r="G1581" s="221" t="s">
        <v>3183</v>
      </c>
      <c r="H1581" s="224" t="s">
        <v>3184</v>
      </c>
      <c r="I1581" s="291"/>
    </row>
    <row r="1582" spans="1:10" outlineLevel="2" x14ac:dyDescent="0.25">
      <c r="A1582" s="42"/>
      <c r="B1582" s="38" t="s">
        <v>1109</v>
      </c>
      <c r="C1582" s="25">
        <v>4</v>
      </c>
      <c r="D1582" s="3">
        <v>2</v>
      </c>
      <c r="E1582" s="3">
        <v>3</v>
      </c>
      <c r="F1582" s="21"/>
      <c r="G1582" s="226" t="s">
        <v>2082</v>
      </c>
      <c r="H1582" s="101"/>
    </row>
    <row r="1583" spans="1:10" ht="26.4" outlineLevel="3" x14ac:dyDescent="0.25">
      <c r="A1583" s="33" t="s">
        <v>777</v>
      </c>
      <c r="B1583" s="37">
        <v>42301</v>
      </c>
      <c r="C1583" s="26">
        <v>4</v>
      </c>
      <c r="D1583" s="26">
        <v>2</v>
      </c>
      <c r="E1583" s="26">
        <v>3</v>
      </c>
      <c r="F1583" s="22">
        <v>1</v>
      </c>
      <c r="G1583" s="10" t="s">
        <v>2083</v>
      </c>
      <c r="H1583" s="99"/>
    </row>
    <row r="1584" spans="1:10" ht="105.6" outlineLevel="3" x14ac:dyDescent="0.25">
      <c r="A1584" s="223" t="s">
        <v>98</v>
      </c>
      <c r="B1584" s="37">
        <v>42302</v>
      </c>
      <c r="C1584" s="26">
        <v>4</v>
      </c>
      <c r="D1584" s="26">
        <v>2</v>
      </c>
      <c r="E1584" s="26">
        <v>3</v>
      </c>
      <c r="F1584" s="22">
        <v>2</v>
      </c>
      <c r="G1584" s="221" t="s">
        <v>3767</v>
      </c>
      <c r="H1584" s="224" t="s">
        <v>3635</v>
      </c>
    </row>
    <row r="1585" spans="1:8" ht="66" outlineLevel="3" x14ac:dyDescent="0.25">
      <c r="A1585" s="223" t="s">
        <v>98</v>
      </c>
      <c r="B1585" s="37">
        <v>42303</v>
      </c>
      <c r="C1585" s="26">
        <v>4</v>
      </c>
      <c r="D1585" s="26">
        <v>2</v>
      </c>
      <c r="E1585" s="26">
        <v>3</v>
      </c>
      <c r="F1585" s="22">
        <v>3</v>
      </c>
      <c r="G1585" s="221" t="s">
        <v>3768</v>
      </c>
      <c r="H1585" s="224" t="s">
        <v>3637</v>
      </c>
    </row>
    <row r="1586" spans="1:8" ht="105.6" outlineLevel="3" x14ac:dyDescent="0.25">
      <c r="A1586" s="223" t="s">
        <v>963</v>
      </c>
      <c r="B1586" s="37">
        <v>42304</v>
      </c>
      <c r="C1586" s="26">
        <v>4</v>
      </c>
      <c r="D1586" s="26">
        <v>2</v>
      </c>
      <c r="E1586" s="26">
        <v>3</v>
      </c>
      <c r="F1586" s="22">
        <v>4</v>
      </c>
      <c r="G1586" s="221" t="s">
        <v>3774</v>
      </c>
      <c r="H1586" s="224" t="s">
        <v>3636</v>
      </c>
    </row>
    <row r="1587" spans="1:8" ht="79.2" outlineLevel="3" x14ac:dyDescent="0.25">
      <c r="A1587" s="223" t="s">
        <v>963</v>
      </c>
      <c r="B1587" s="37">
        <v>42305</v>
      </c>
      <c r="C1587" s="26">
        <v>4</v>
      </c>
      <c r="D1587" s="26">
        <v>2</v>
      </c>
      <c r="E1587" s="26">
        <v>3</v>
      </c>
      <c r="F1587" s="22">
        <v>5</v>
      </c>
      <c r="G1587" s="221" t="s">
        <v>3769</v>
      </c>
      <c r="H1587" s="224" t="s">
        <v>3638</v>
      </c>
    </row>
    <row r="1588" spans="1:8" ht="92.4" outlineLevel="3" x14ac:dyDescent="0.25">
      <c r="A1588" s="223" t="s">
        <v>777</v>
      </c>
      <c r="B1588" s="256">
        <v>42306</v>
      </c>
      <c r="C1588" s="26">
        <v>4</v>
      </c>
      <c r="D1588" s="26">
        <v>2</v>
      </c>
      <c r="E1588" s="26">
        <v>3</v>
      </c>
      <c r="F1588" s="22">
        <v>6</v>
      </c>
      <c r="G1588" s="221" t="s">
        <v>4745</v>
      </c>
      <c r="H1588" s="224"/>
    </row>
    <row r="1589" spans="1:8" ht="105.6" outlineLevel="3" x14ac:dyDescent="0.25">
      <c r="A1589" s="223" t="s">
        <v>98</v>
      </c>
      <c r="B1589" s="256">
        <v>42316</v>
      </c>
      <c r="C1589" s="26">
        <v>4</v>
      </c>
      <c r="D1589" s="26">
        <v>2</v>
      </c>
      <c r="E1589" s="26">
        <v>3</v>
      </c>
      <c r="F1589" s="22">
        <v>7</v>
      </c>
      <c r="G1589" s="221" t="s">
        <v>4748</v>
      </c>
      <c r="H1589" s="363" t="s">
        <v>4749</v>
      </c>
    </row>
    <row r="1590" spans="1:8" ht="105.6" outlineLevel="3" x14ac:dyDescent="0.25">
      <c r="A1590" s="223" t="s">
        <v>963</v>
      </c>
      <c r="B1590" s="256">
        <v>42317</v>
      </c>
      <c r="C1590" s="26">
        <v>4</v>
      </c>
      <c r="D1590" s="26">
        <v>2</v>
      </c>
      <c r="E1590" s="26">
        <v>3</v>
      </c>
      <c r="F1590" s="22">
        <v>8</v>
      </c>
      <c r="G1590" s="221" t="s">
        <v>4750</v>
      </c>
      <c r="H1590" s="363" t="s">
        <v>4754</v>
      </c>
    </row>
    <row r="1591" spans="1:8" ht="132" outlineLevel="3" x14ac:dyDescent="0.25">
      <c r="A1591" s="223" t="s">
        <v>963</v>
      </c>
      <c r="B1591" s="256">
        <v>42318</v>
      </c>
      <c r="C1591" s="26">
        <v>4</v>
      </c>
      <c r="D1591" s="26">
        <v>2</v>
      </c>
      <c r="E1591" s="26">
        <v>3</v>
      </c>
      <c r="F1591" s="22">
        <v>9</v>
      </c>
      <c r="G1591" s="221" t="s">
        <v>4751</v>
      </c>
      <c r="H1591" s="363" t="s">
        <v>4755</v>
      </c>
    </row>
    <row r="1592" spans="1:8" ht="52.8" outlineLevel="3" x14ac:dyDescent="0.25">
      <c r="A1592" s="223" t="s">
        <v>777</v>
      </c>
      <c r="B1592" s="256">
        <v>42319</v>
      </c>
      <c r="C1592" s="26">
        <v>4</v>
      </c>
      <c r="D1592" s="26">
        <v>2</v>
      </c>
      <c r="E1592" s="26">
        <v>3</v>
      </c>
      <c r="F1592" s="22">
        <v>10</v>
      </c>
      <c r="G1592" s="221" t="s">
        <v>4752</v>
      </c>
      <c r="H1592" s="363" t="s">
        <v>4756</v>
      </c>
    </row>
    <row r="1593" spans="1:8" ht="39.6" outlineLevel="3" x14ac:dyDescent="0.25">
      <c r="A1593" s="223" t="s">
        <v>777</v>
      </c>
      <c r="B1593" s="256">
        <v>42320</v>
      </c>
      <c r="C1593" s="26">
        <v>4</v>
      </c>
      <c r="D1593" s="26">
        <v>2</v>
      </c>
      <c r="E1593" s="26">
        <v>3</v>
      </c>
      <c r="F1593" s="22">
        <v>11</v>
      </c>
      <c r="G1593" s="221" t="s">
        <v>4753</v>
      </c>
      <c r="H1593" s="363" t="s">
        <v>4757</v>
      </c>
    </row>
    <row r="1594" spans="1:8" ht="145.19999999999999" outlineLevel="3" x14ac:dyDescent="0.25">
      <c r="A1594" s="223" t="s">
        <v>963</v>
      </c>
      <c r="B1594" s="256">
        <v>42307</v>
      </c>
      <c r="C1594" s="26">
        <v>4</v>
      </c>
      <c r="D1594" s="26">
        <v>2</v>
      </c>
      <c r="E1594" s="26">
        <v>3</v>
      </c>
      <c r="F1594" s="22">
        <v>12</v>
      </c>
      <c r="G1594" s="221" t="s">
        <v>4641</v>
      </c>
      <c r="H1594" s="362"/>
    </row>
    <row r="1595" spans="1:8" ht="132" outlineLevel="3" x14ac:dyDescent="0.25">
      <c r="A1595" s="223" t="s">
        <v>963</v>
      </c>
      <c r="B1595" s="256">
        <v>42308</v>
      </c>
      <c r="C1595" s="26">
        <v>4</v>
      </c>
      <c r="D1595" s="26">
        <v>2</v>
      </c>
      <c r="E1595" s="26">
        <v>3</v>
      </c>
      <c r="F1595" s="22">
        <v>13</v>
      </c>
      <c r="G1595" s="221" t="s">
        <v>4640</v>
      </c>
      <c r="H1595" s="224" t="s">
        <v>4637</v>
      </c>
    </row>
    <row r="1596" spans="1:8" ht="66" outlineLevel="3" x14ac:dyDescent="0.25">
      <c r="A1596" s="223" t="s">
        <v>777</v>
      </c>
      <c r="B1596" s="256">
        <v>42314</v>
      </c>
      <c r="C1596" s="26">
        <v>4</v>
      </c>
      <c r="D1596" s="26">
        <v>2</v>
      </c>
      <c r="E1596" s="26">
        <v>3</v>
      </c>
      <c r="F1596" s="22">
        <v>14</v>
      </c>
      <c r="G1596" s="221" t="s">
        <v>4735</v>
      </c>
      <c r="H1596" s="224" t="s">
        <v>4734</v>
      </c>
    </row>
    <row r="1597" spans="1:8" ht="66" outlineLevel="3" x14ac:dyDescent="0.25">
      <c r="A1597" s="223" t="s">
        <v>777</v>
      </c>
      <c r="B1597" s="256">
        <v>42315</v>
      </c>
      <c r="C1597" s="26">
        <v>4</v>
      </c>
      <c r="D1597" s="26">
        <v>2</v>
      </c>
      <c r="E1597" s="26">
        <v>3</v>
      </c>
      <c r="F1597" s="22">
        <v>15</v>
      </c>
      <c r="G1597" s="221" t="s">
        <v>4736</v>
      </c>
      <c r="H1597" s="224" t="s">
        <v>4734</v>
      </c>
    </row>
    <row r="1598" spans="1:8" outlineLevel="2" x14ac:dyDescent="0.25">
      <c r="A1598" s="42"/>
      <c r="B1598" s="38" t="s">
        <v>1109</v>
      </c>
      <c r="C1598" s="25">
        <v>4</v>
      </c>
      <c r="D1598" s="3">
        <v>2</v>
      </c>
      <c r="E1598" s="3">
        <v>4</v>
      </c>
      <c r="F1598" s="21"/>
      <c r="G1598" s="12" t="s">
        <v>2084</v>
      </c>
      <c r="H1598" s="101"/>
    </row>
    <row r="1599" spans="1:8" ht="52.8" outlineLevel="3" x14ac:dyDescent="0.25">
      <c r="A1599" s="33" t="s">
        <v>963</v>
      </c>
      <c r="B1599" s="37">
        <v>42401</v>
      </c>
      <c r="C1599" s="26">
        <v>4</v>
      </c>
      <c r="D1599" s="4">
        <v>2</v>
      </c>
      <c r="E1599" s="4">
        <v>4</v>
      </c>
      <c r="F1599" s="22">
        <v>1</v>
      </c>
      <c r="G1599" s="221" t="s">
        <v>2085</v>
      </c>
      <c r="H1599" s="224" t="s">
        <v>3048</v>
      </c>
    </row>
    <row r="1600" spans="1:8" ht="66" outlineLevel="3" x14ac:dyDescent="0.25">
      <c r="A1600" s="33" t="s">
        <v>963</v>
      </c>
      <c r="B1600" s="37">
        <v>42402</v>
      </c>
      <c r="C1600" s="26">
        <v>4</v>
      </c>
      <c r="D1600" s="4">
        <v>2</v>
      </c>
      <c r="E1600" s="4">
        <v>4</v>
      </c>
      <c r="F1600" s="22">
        <v>2</v>
      </c>
      <c r="G1600" s="221" t="s">
        <v>2345</v>
      </c>
      <c r="H1600" s="224" t="s">
        <v>2348</v>
      </c>
    </row>
    <row r="1601" spans="1:8" ht="92.4" outlineLevel="3" x14ac:dyDescent="0.25">
      <c r="A1601" s="223" t="s">
        <v>963</v>
      </c>
      <c r="B1601" s="256">
        <v>42403</v>
      </c>
      <c r="C1601" s="26">
        <v>4</v>
      </c>
      <c r="D1601" s="4">
        <v>2</v>
      </c>
      <c r="E1601" s="4">
        <v>4</v>
      </c>
      <c r="F1601" s="22">
        <v>3</v>
      </c>
      <c r="G1601" s="221" t="s">
        <v>2346</v>
      </c>
      <c r="H1601" s="224" t="s">
        <v>2349</v>
      </c>
    </row>
    <row r="1602" spans="1:8" ht="66" outlineLevel="3" x14ac:dyDescent="0.25">
      <c r="A1602" s="223" t="s">
        <v>963</v>
      </c>
      <c r="B1602" s="256">
        <v>42404</v>
      </c>
      <c r="C1602" s="26">
        <v>4</v>
      </c>
      <c r="D1602" s="4">
        <v>2</v>
      </c>
      <c r="E1602" s="4">
        <v>4</v>
      </c>
      <c r="F1602" s="22">
        <v>4</v>
      </c>
      <c r="G1602" s="221" t="s">
        <v>3190</v>
      </c>
      <c r="H1602" s="224" t="s">
        <v>2737</v>
      </c>
    </row>
    <row r="1603" spans="1:8" ht="66" outlineLevel="3" x14ac:dyDescent="0.25">
      <c r="A1603" s="223" t="s">
        <v>963</v>
      </c>
      <c r="B1603" s="256">
        <v>42405</v>
      </c>
      <c r="C1603" s="26">
        <v>4</v>
      </c>
      <c r="D1603" s="4">
        <v>2</v>
      </c>
      <c r="E1603" s="4">
        <v>4</v>
      </c>
      <c r="F1603" s="22">
        <v>5</v>
      </c>
      <c r="G1603" s="221" t="s">
        <v>3191</v>
      </c>
      <c r="H1603" s="224" t="s">
        <v>2738</v>
      </c>
    </row>
    <row r="1604" spans="1:8" outlineLevel="2" x14ac:dyDescent="0.25">
      <c r="A1604" s="42"/>
      <c r="B1604" s="38" t="s">
        <v>1109</v>
      </c>
      <c r="C1604" s="25">
        <v>4</v>
      </c>
      <c r="D1604" s="3">
        <v>2</v>
      </c>
      <c r="E1604" s="3">
        <v>5</v>
      </c>
      <c r="F1604" s="21"/>
      <c r="G1604" s="12" t="s">
        <v>2086</v>
      </c>
      <c r="H1604" s="101"/>
    </row>
    <row r="1605" spans="1:8" ht="66" outlineLevel="3" x14ac:dyDescent="0.25">
      <c r="A1605" s="32" t="s">
        <v>777</v>
      </c>
      <c r="B1605" s="35">
        <v>42501</v>
      </c>
      <c r="C1605" s="23">
        <v>4</v>
      </c>
      <c r="D1605" s="1">
        <v>2</v>
      </c>
      <c r="E1605" s="1">
        <v>5</v>
      </c>
      <c r="F1605" s="19">
        <v>1</v>
      </c>
      <c r="G1605" s="10" t="s">
        <v>2087</v>
      </c>
      <c r="H1605" s="98" t="s">
        <v>1984</v>
      </c>
    </row>
    <row r="1606" spans="1:8" ht="66" outlineLevel="3" x14ac:dyDescent="0.25">
      <c r="A1606" s="32" t="s">
        <v>777</v>
      </c>
      <c r="B1606" s="35">
        <v>42502</v>
      </c>
      <c r="C1606" s="23">
        <v>4</v>
      </c>
      <c r="D1606" s="1">
        <v>2</v>
      </c>
      <c r="E1606" s="1">
        <v>5</v>
      </c>
      <c r="F1606" s="19">
        <v>2</v>
      </c>
      <c r="G1606" s="10" t="s">
        <v>2088</v>
      </c>
      <c r="H1606" s="98" t="s">
        <v>1985</v>
      </c>
    </row>
    <row r="1607" spans="1:8" ht="66" outlineLevel="3" x14ac:dyDescent="0.25">
      <c r="A1607" s="32" t="s">
        <v>777</v>
      </c>
      <c r="B1607" s="35">
        <v>42503</v>
      </c>
      <c r="C1607" s="23">
        <v>4</v>
      </c>
      <c r="D1607" s="1">
        <v>2</v>
      </c>
      <c r="E1607" s="1">
        <v>5</v>
      </c>
      <c r="F1607" s="19">
        <v>3</v>
      </c>
      <c r="G1607" s="10" t="s">
        <v>2089</v>
      </c>
      <c r="H1607" s="98" t="s">
        <v>1986</v>
      </c>
    </row>
    <row r="1608" spans="1:8" ht="66" outlineLevel="3" x14ac:dyDescent="0.25">
      <c r="A1608" s="32" t="s">
        <v>777</v>
      </c>
      <c r="B1608" s="35">
        <v>42504</v>
      </c>
      <c r="C1608" s="23">
        <v>4</v>
      </c>
      <c r="D1608" s="1">
        <v>2</v>
      </c>
      <c r="E1608" s="1">
        <v>5</v>
      </c>
      <c r="F1608" s="19">
        <v>4</v>
      </c>
      <c r="G1608" s="10" t="s">
        <v>2090</v>
      </c>
      <c r="H1608" s="98" t="s">
        <v>1987</v>
      </c>
    </row>
    <row r="1609" spans="1:8" ht="66" outlineLevel="3" x14ac:dyDescent="0.25">
      <c r="A1609" s="32" t="s">
        <v>777</v>
      </c>
      <c r="B1609" s="35">
        <v>42505</v>
      </c>
      <c r="C1609" s="23">
        <v>4</v>
      </c>
      <c r="D1609" s="1">
        <v>2</v>
      </c>
      <c r="E1609" s="1">
        <v>5</v>
      </c>
      <c r="F1609" s="19">
        <v>5</v>
      </c>
      <c r="G1609" s="10" t="s">
        <v>2091</v>
      </c>
      <c r="H1609" s="98" t="s">
        <v>1988</v>
      </c>
    </row>
    <row r="1610" spans="1:8" ht="66" outlineLevel="3" x14ac:dyDescent="0.25">
      <c r="A1610" s="32" t="s">
        <v>777</v>
      </c>
      <c r="B1610" s="35">
        <v>42506</v>
      </c>
      <c r="C1610" s="23">
        <v>4</v>
      </c>
      <c r="D1610" s="1">
        <v>2</v>
      </c>
      <c r="E1610" s="1">
        <v>5</v>
      </c>
      <c r="F1610" s="19">
        <v>6</v>
      </c>
      <c r="G1610" s="221" t="s">
        <v>2092</v>
      </c>
      <c r="H1610" s="98" t="s">
        <v>1989</v>
      </c>
    </row>
    <row r="1611" spans="1:8" ht="39.6" outlineLevel="3" x14ac:dyDescent="0.25">
      <c r="A1611" s="222" t="s">
        <v>98</v>
      </c>
      <c r="B1611" s="35">
        <v>42517</v>
      </c>
      <c r="C1611" s="23">
        <v>4</v>
      </c>
      <c r="D1611" s="1">
        <v>2</v>
      </c>
      <c r="E1611" s="1">
        <v>5</v>
      </c>
      <c r="F1611" s="19">
        <v>7</v>
      </c>
      <c r="G1611" s="221" t="s">
        <v>2459</v>
      </c>
      <c r="H1611" s="228" t="s">
        <v>2457</v>
      </c>
    </row>
    <row r="1612" spans="1:8" ht="39.6" outlineLevel="3" x14ac:dyDescent="0.25">
      <c r="A1612" s="222" t="s">
        <v>98</v>
      </c>
      <c r="B1612" s="35">
        <v>42518</v>
      </c>
      <c r="C1612" s="23">
        <v>4</v>
      </c>
      <c r="D1612" s="1">
        <v>2</v>
      </c>
      <c r="E1612" s="1">
        <v>5</v>
      </c>
      <c r="F1612" s="19">
        <v>8</v>
      </c>
      <c r="G1612" s="221" t="s">
        <v>2460</v>
      </c>
      <c r="H1612" s="228" t="s">
        <v>2458</v>
      </c>
    </row>
    <row r="1613" spans="1:8" ht="52.8" outlineLevel="3" x14ac:dyDescent="0.25">
      <c r="A1613" s="222" t="s">
        <v>98</v>
      </c>
      <c r="B1613" s="35">
        <v>42521</v>
      </c>
      <c r="C1613" s="23">
        <v>4</v>
      </c>
      <c r="D1613" s="1">
        <v>2</v>
      </c>
      <c r="E1613" s="1">
        <v>5</v>
      </c>
      <c r="F1613" s="19">
        <v>9</v>
      </c>
      <c r="G1613" s="221" t="s">
        <v>2483</v>
      </c>
      <c r="H1613" s="228" t="s">
        <v>2477</v>
      </c>
    </row>
    <row r="1614" spans="1:8" ht="52.8" outlineLevel="3" x14ac:dyDescent="0.25">
      <c r="A1614" s="222" t="s">
        <v>98</v>
      </c>
      <c r="B1614" s="35">
        <v>42522</v>
      </c>
      <c r="C1614" s="23">
        <v>4</v>
      </c>
      <c r="D1614" s="1">
        <v>2</v>
      </c>
      <c r="E1614" s="1">
        <v>5</v>
      </c>
      <c r="F1614" s="19">
        <v>10</v>
      </c>
      <c r="G1614" s="221" t="s">
        <v>2484</v>
      </c>
      <c r="H1614" s="228" t="s">
        <v>2479</v>
      </c>
    </row>
    <row r="1615" spans="1:8" ht="26.4" outlineLevel="3" x14ac:dyDescent="0.25">
      <c r="A1615" s="32" t="s">
        <v>963</v>
      </c>
      <c r="B1615" s="35">
        <v>42507</v>
      </c>
      <c r="C1615" s="23">
        <v>4</v>
      </c>
      <c r="D1615" s="1">
        <v>2</v>
      </c>
      <c r="E1615" s="1">
        <v>5</v>
      </c>
      <c r="F1615" s="19">
        <v>11</v>
      </c>
      <c r="G1615" s="10" t="s">
        <v>2093</v>
      </c>
      <c r="H1615" s="98" t="s">
        <v>1990</v>
      </c>
    </row>
    <row r="1616" spans="1:8" ht="26.4" outlineLevel="3" x14ac:dyDescent="0.25">
      <c r="A1616" s="32" t="s">
        <v>963</v>
      </c>
      <c r="B1616" s="35">
        <v>42508</v>
      </c>
      <c r="C1616" s="23">
        <v>4</v>
      </c>
      <c r="D1616" s="1">
        <v>2</v>
      </c>
      <c r="E1616" s="1">
        <v>5</v>
      </c>
      <c r="F1616" s="19">
        <v>12</v>
      </c>
      <c r="G1616" s="10" t="s">
        <v>2094</v>
      </c>
      <c r="H1616" s="98" t="s">
        <v>1991</v>
      </c>
    </row>
    <row r="1617" spans="1:8" ht="92.4" outlineLevel="3" x14ac:dyDescent="0.25">
      <c r="A1617" s="33" t="s">
        <v>963</v>
      </c>
      <c r="B1617" s="35">
        <v>42509</v>
      </c>
      <c r="C1617" s="23">
        <v>4</v>
      </c>
      <c r="D1617" s="1">
        <v>2</v>
      </c>
      <c r="E1617" s="1">
        <v>5</v>
      </c>
      <c r="F1617" s="19">
        <v>13</v>
      </c>
      <c r="G1617" s="10" t="s">
        <v>2095</v>
      </c>
      <c r="H1617" s="98" t="s">
        <v>1992</v>
      </c>
    </row>
    <row r="1618" spans="1:8" ht="92.4" outlineLevel="3" x14ac:dyDescent="0.25">
      <c r="A1618" s="33" t="s">
        <v>963</v>
      </c>
      <c r="B1618" s="35">
        <v>42510</v>
      </c>
      <c r="C1618" s="23">
        <v>4</v>
      </c>
      <c r="D1618" s="1">
        <v>2</v>
      </c>
      <c r="E1618" s="1">
        <v>5</v>
      </c>
      <c r="F1618" s="19">
        <v>14</v>
      </c>
      <c r="G1618" s="10" t="s">
        <v>2096</v>
      </c>
      <c r="H1618" s="98" t="s">
        <v>1993</v>
      </c>
    </row>
    <row r="1619" spans="1:8" ht="66" outlineLevel="3" x14ac:dyDescent="0.25">
      <c r="A1619" s="33" t="s">
        <v>963</v>
      </c>
      <c r="B1619" s="35">
        <v>42511</v>
      </c>
      <c r="C1619" s="23">
        <v>4</v>
      </c>
      <c r="D1619" s="1">
        <v>2</v>
      </c>
      <c r="E1619" s="1">
        <v>5</v>
      </c>
      <c r="F1619" s="19">
        <v>15</v>
      </c>
      <c r="G1619" s="10" t="s">
        <v>2097</v>
      </c>
      <c r="H1619" s="98" t="s">
        <v>1994</v>
      </c>
    </row>
    <row r="1620" spans="1:8" ht="66" outlineLevel="3" x14ac:dyDescent="0.25">
      <c r="A1620" s="33" t="s">
        <v>963</v>
      </c>
      <c r="B1620" s="35">
        <v>42512</v>
      </c>
      <c r="C1620" s="23">
        <v>4</v>
      </c>
      <c r="D1620" s="1">
        <v>2</v>
      </c>
      <c r="E1620" s="1">
        <v>5</v>
      </c>
      <c r="F1620" s="19">
        <v>16</v>
      </c>
      <c r="G1620" s="10" t="s">
        <v>2098</v>
      </c>
      <c r="H1620" s="98" t="s">
        <v>1995</v>
      </c>
    </row>
    <row r="1621" spans="1:8" ht="92.4" outlineLevel="3" x14ac:dyDescent="0.25">
      <c r="A1621" s="33" t="s">
        <v>963</v>
      </c>
      <c r="B1621" s="35">
        <v>42513</v>
      </c>
      <c r="C1621" s="23">
        <v>4</v>
      </c>
      <c r="D1621" s="1">
        <v>2</v>
      </c>
      <c r="E1621" s="1">
        <v>5</v>
      </c>
      <c r="F1621" s="19">
        <v>17</v>
      </c>
      <c r="G1621" s="10" t="s">
        <v>2099</v>
      </c>
      <c r="H1621" s="98" t="s">
        <v>1996</v>
      </c>
    </row>
    <row r="1622" spans="1:8" ht="92.4" outlineLevel="3" x14ac:dyDescent="0.25">
      <c r="A1622" s="33" t="s">
        <v>963</v>
      </c>
      <c r="B1622" s="35">
        <v>42514</v>
      </c>
      <c r="C1622" s="23">
        <v>4</v>
      </c>
      <c r="D1622" s="1">
        <v>2</v>
      </c>
      <c r="E1622" s="1">
        <v>5</v>
      </c>
      <c r="F1622" s="19">
        <v>18</v>
      </c>
      <c r="G1622" s="10" t="s">
        <v>2100</v>
      </c>
      <c r="H1622" s="98" t="s">
        <v>1997</v>
      </c>
    </row>
    <row r="1623" spans="1:8" ht="66" outlineLevel="3" x14ac:dyDescent="0.25">
      <c r="A1623" s="33" t="s">
        <v>963</v>
      </c>
      <c r="B1623" s="35">
        <v>42515</v>
      </c>
      <c r="C1623" s="23">
        <v>4</v>
      </c>
      <c r="D1623" s="1">
        <v>2</v>
      </c>
      <c r="E1623" s="1">
        <v>5</v>
      </c>
      <c r="F1623" s="19">
        <v>19</v>
      </c>
      <c r="G1623" s="10" t="s">
        <v>2101</v>
      </c>
      <c r="H1623" s="98" t="s">
        <v>2117</v>
      </c>
    </row>
    <row r="1624" spans="1:8" ht="79.2" outlineLevel="3" x14ac:dyDescent="0.25">
      <c r="A1624" s="33" t="s">
        <v>963</v>
      </c>
      <c r="B1624" s="35">
        <v>42516</v>
      </c>
      <c r="C1624" s="23">
        <v>4</v>
      </c>
      <c r="D1624" s="1">
        <v>2</v>
      </c>
      <c r="E1624" s="1">
        <v>5</v>
      </c>
      <c r="F1624" s="19">
        <v>20</v>
      </c>
      <c r="G1624" s="10" t="s">
        <v>2102</v>
      </c>
      <c r="H1624" s="98" t="s">
        <v>2118</v>
      </c>
    </row>
    <row r="1625" spans="1:8" ht="52.8" outlineLevel="3" x14ac:dyDescent="0.25">
      <c r="A1625" s="222" t="s">
        <v>963</v>
      </c>
      <c r="B1625" s="35">
        <v>42519</v>
      </c>
      <c r="C1625" s="23">
        <v>4</v>
      </c>
      <c r="D1625" s="1">
        <v>2</v>
      </c>
      <c r="E1625" s="1">
        <v>5</v>
      </c>
      <c r="F1625" s="19">
        <v>21</v>
      </c>
      <c r="G1625" s="221" t="s">
        <v>2473</v>
      </c>
      <c r="H1625" s="228" t="s">
        <v>2471</v>
      </c>
    </row>
    <row r="1626" spans="1:8" ht="52.8" outlineLevel="3" x14ac:dyDescent="0.25">
      <c r="A1626" s="222" t="s">
        <v>963</v>
      </c>
      <c r="B1626" s="35">
        <v>42520</v>
      </c>
      <c r="C1626" s="23">
        <v>4</v>
      </c>
      <c r="D1626" s="1">
        <v>2</v>
      </c>
      <c r="E1626" s="1">
        <v>5</v>
      </c>
      <c r="F1626" s="19">
        <v>22</v>
      </c>
      <c r="G1626" s="221" t="s">
        <v>2474</v>
      </c>
      <c r="H1626" s="228" t="s">
        <v>2472</v>
      </c>
    </row>
    <row r="1627" spans="1:8" ht="66" outlineLevel="3" x14ac:dyDescent="0.25">
      <c r="A1627" s="222" t="s">
        <v>963</v>
      </c>
      <c r="B1627" s="35">
        <v>42523</v>
      </c>
      <c r="C1627" s="23">
        <v>4</v>
      </c>
      <c r="D1627" s="1">
        <v>2</v>
      </c>
      <c r="E1627" s="1">
        <v>5</v>
      </c>
      <c r="F1627" s="19">
        <v>23</v>
      </c>
      <c r="G1627" s="221" t="s">
        <v>2487</v>
      </c>
      <c r="H1627" s="228" t="s">
        <v>2477</v>
      </c>
    </row>
    <row r="1628" spans="1:8" ht="66" outlineLevel="3" x14ac:dyDescent="0.25">
      <c r="A1628" s="222" t="s">
        <v>963</v>
      </c>
      <c r="B1628" s="35">
        <v>42524</v>
      </c>
      <c r="C1628" s="23">
        <v>4</v>
      </c>
      <c r="D1628" s="1">
        <v>2</v>
      </c>
      <c r="E1628" s="1">
        <v>5</v>
      </c>
      <c r="F1628" s="19">
        <v>24</v>
      </c>
      <c r="G1628" s="221" t="s">
        <v>2488</v>
      </c>
      <c r="H1628" s="228" t="s">
        <v>2479</v>
      </c>
    </row>
    <row r="1629" spans="1:8" outlineLevel="2" x14ac:dyDescent="0.25">
      <c r="A1629" s="273"/>
      <c r="B1629" s="274" t="s">
        <v>1109</v>
      </c>
      <c r="C1629" s="25">
        <v>4</v>
      </c>
      <c r="D1629" s="3">
        <v>2</v>
      </c>
      <c r="E1629" s="3">
        <v>6</v>
      </c>
      <c r="F1629" s="21"/>
      <c r="G1629" s="226" t="s">
        <v>3702</v>
      </c>
      <c r="H1629" s="275"/>
    </row>
    <row r="1630" spans="1:8" ht="66" outlineLevel="3" x14ac:dyDescent="0.25">
      <c r="A1630" s="223" t="s">
        <v>963</v>
      </c>
      <c r="B1630" s="256">
        <v>42601</v>
      </c>
      <c r="C1630" s="23">
        <v>4</v>
      </c>
      <c r="D1630" s="1">
        <v>2</v>
      </c>
      <c r="E1630" s="1">
        <v>6</v>
      </c>
      <c r="F1630" s="19">
        <v>1</v>
      </c>
      <c r="G1630" s="221" t="s">
        <v>3703</v>
      </c>
      <c r="H1630" s="224" t="s">
        <v>388</v>
      </c>
    </row>
    <row r="1631" spans="1:8" ht="39.6" outlineLevel="3" x14ac:dyDescent="0.25">
      <c r="A1631" s="222" t="s">
        <v>777</v>
      </c>
      <c r="B1631" s="256">
        <v>42602</v>
      </c>
      <c r="C1631" s="23">
        <v>4</v>
      </c>
      <c r="D1631" s="1">
        <v>2</v>
      </c>
      <c r="E1631" s="1">
        <v>6</v>
      </c>
      <c r="F1631" s="19">
        <v>2</v>
      </c>
      <c r="G1631" s="221" t="s">
        <v>3704</v>
      </c>
      <c r="H1631" s="224" t="s">
        <v>3705</v>
      </c>
    </row>
    <row r="1632" spans="1:8" ht="66" outlineLevel="3" x14ac:dyDescent="0.25">
      <c r="A1632" s="222" t="s">
        <v>963</v>
      </c>
      <c r="B1632" s="256">
        <v>42612</v>
      </c>
      <c r="C1632" s="23">
        <v>4</v>
      </c>
      <c r="D1632" s="1">
        <v>2</v>
      </c>
      <c r="E1632" s="1">
        <v>6</v>
      </c>
      <c r="F1632" s="19">
        <v>3</v>
      </c>
      <c r="G1632" s="353" t="s">
        <v>4659</v>
      </c>
      <c r="H1632" s="224"/>
    </row>
    <row r="1633" spans="1:9" ht="52.8" outlineLevel="3" x14ac:dyDescent="0.25">
      <c r="A1633" s="222" t="s">
        <v>963</v>
      </c>
      <c r="B1633" s="256">
        <v>42613</v>
      </c>
      <c r="C1633" s="23">
        <v>4</v>
      </c>
      <c r="D1633" s="1">
        <v>2</v>
      </c>
      <c r="E1633" s="1">
        <v>6</v>
      </c>
      <c r="F1633" s="19">
        <v>4</v>
      </c>
      <c r="G1633" s="353" t="s">
        <v>4660</v>
      </c>
      <c r="H1633" s="224"/>
    </row>
    <row r="1634" spans="1:9" ht="27" outlineLevel="3" thickBot="1" x14ac:dyDescent="0.3">
      <c r="A1634" s="222" t="s">
        <v>777</v>
      </c>
      <c r="B1634" s="256">
        <v>42614</v>
      </c>
      <c r="C1634" s="23">
        <v>4</v>
      </c>
      <c r="D1634" s="1">
        <v>2</v>
      </c>
      <c r="E1634" s="1">
        <v>6</v>
      </c>
      <c r="F1634" s="19">
        <v>5</v>
      </c>
      <c r="G1634" s="352" t="s">
        <v>4661</v>
      </c>
      <c r="H1634" s="224"/>
    </row>
    <row r="1635" spans="1:9" ht="79.2" outlineLevel="3" x14ac:dyDescent="0.25">
      <c r="A1635" s="222" t="s">
        <v>777</v>
      </c>
      <c r="B1635" s="256">
        <v>42615</v>
      </c>
      <c r="C1635" s="23">
        <v>4</v>
      </c>
      <c r="D1635" s="1">
        <v>2</v>
      </c>
      <c r="E1635" s="1">
        <v>6</v>
      </c>
      <c r="F1635" s="19">
        <v>6</v>
      </c>
      <c r="G1635" s="353" t="s">
        <v>4662</v>
      </c>
      <c r="H1635" s="224"/>
    </row>
    <row r="1636" spans="1:9" ht="52.8" outlineLevel="3" x14ac:dyDescent="0.25">
      <c r="A1636" s="222" t="s">
        <v>777</v>
      </c>
      <c r="B1636" s="256">
        <v>42611</v>
      </c>
      <c r="C1636" s="23">
        <v>4</v>
      </c>
      <c r="D1636" s="1">
        <v>2</v>
      </c>
      <c r="E1636" s="1">
        <v>6</v>
      </c>
      <c r="F1636" s="19">
        <v>7</v>
      </c>
      <c r="G1636" s="221" t="s">
        <v>3715</v>
      </c>
      <c r="H1636" s="224"/>
    </row>
    <row r="1637" spans="1:9" outlineLevel="2" x14ac:dyDescent="0.25">
      <c r="A1637" s="42"/>
      <c r="B1637" s="38" t="s">
        <v>1109</v>
      </c>
      <c r="C1637" s="25">
        <v>4</v>
      </c>
      <c r="D1637" s="3">
        <v>2</v>
      </c>
      <c r="E1637" s="3">
        <v>7</v>
      </c>
      <c r="F1637" s="21"/>
      <c r="G1637" s="12" t="s">
        <v>2103</v>
      </c>
      <c r="H1637" s="101"/>
    </row>
    <row r="1638" spans="1:9" ht="79.2" outlineLevel="3" x14ac:dyDescent="0.25">
      <c r="A1638" s="32" t="s">
        <v>963</v>
      </c>
      <c r="B1638" s="35">
        <v>42701</v>
      </c>
      <c r="C1638" s="23">
        <v>4</v>
      </c>
      <c r="D1638" s="1">
        <v>2</v>
      </c>
      <c r="E1638" s="1">
        <v>7</v>
      </c>
      <c r="F1638" s="19">
        <v>1</v>
      </c>
      <c r="G1638" s="221" t="s">
        <v>2109</v>
      </c>
      <c r="H1638" s="98" t="s">
        <v>1886</v>
      </c>
      <c r="I1638" s="291"/>
    </row>
    <row r="1639" spans="1:9" ht="79.2" outlineLevel="3" x14ac:dyDescent="0.25">
      <c r="A1639" s="32" t="s">
        <v>777</v>
      </c>
      <c r="B1639" s="35">
        <v>42702</v>
      </c>
      <c r="C1639" s="23">
        <v>4</v>
      </c>
      <c r="D1639" s="1">
        <v>2</v>
      </c>
      <c r="E1639" s="1">
        <v>7</v>
      </c>
      <c r="F1639" s="19">
        <v>2</v>
      </c>
      <c r="G1639" s="221" t="s">
        <v>2351</v>
      </c>
      <c r="H1639" s="224" t="s">
        <v>2350</v>
      </c>
    </row>
    <row r="1640" spans="1:9" outlineLevel="2" x14ac:dyDescent="0.25">
      <c r="A1640" s="42"/>
      <c r="B1640" s="38" t="s">
        <v>1109</v>
      </c>
      <c r="C1640" s="25">
        <v>4</v>
      </c>
      <c r="D1640" s="3">
        <v>2</v>
      </c>
      <c r="E1640" s="3">
        <v>8</v>
      </c>
      <c r="F1640" s="21"/>
      <c r="G1640" s="226" t="s">
        <v>2104</v>
      </c>
      <c r="H1640" s="101"/>
    </row>
    <row r="1641" spans="1:9" ht="105.6" outlineLevel="3" x14ac:dyDescent="0.25">
      <c r="A1641" s="33" t="s">
        <v>777</v>
      </c>
      <c r="B1641" s="37">
        <v>42801</v>
      </c>
      <c r="C1641" s="26">
        <v>4</v>
      </c>
      <c r="D1641" s="4">
        <v>2</v>
      </c>
      <c r="E1641" s="4">
        <v>8</v>
      </c>
      <c r="F1641" s="22">
        <v>1</v>
      </c>
      <c r="G1641" s="221" t="s">
        <v>3776</v>
      </c>
      <c r="H1641" s="99" t="s">
        <v>2108</v>
      </c>
    </row>
    <row r="1642" spans="1:9" outlineLevel="2" x14ac:dyDescent="0.25">
      <c r="A1642" s="42"/>
      <c r="B1642" s="38" t="s">
        <v>1109</v>
      </c>
      <c r="C1642" s="25">
        <v>4</v>
      </c>
      <c r="D1642" s="3">
        <v>2</v>
      </c>
      <c r="E1642" s="3">
        <v>13</v>
      </c>
      <c r="F1642" s="21"/>
      <c r="G1642" s="226" t="s">
        <v>2643</v>
      </c>
      <c r="H1642" s="101"/>
    </row>
    <row r="1643" spans="1:9" ht="52.8" outlineLevel="3" x14ac:dyDescent="0.25">
      <c r="A1643" s="223" t="s">
        <v>963</v>
      </c>
      <c r="B1643" s="37">
        <v>42606</v>
      </c>
      <c r="C1643" s="23">
        <v>4</v>
      </c>
      <c r="D1643" s="1">
        <v>2</v>
      </c>
      <c r="E1643" s="1">
        <v>13</v>
      </c>
      <c r="F1643" s="19">
        <v>1</v>
      </c>
      <c r="G1643" s="221" t="s">
        <v>2735</v>
      </c>
      <c r="H1643" s="259"/>
      <c r="I1643" s="291"/>
    </row>
    <row r="1644" spans="1:9" ht="52.8" outlineLevel="3" x14ac:dyDescent="0.25">
      <c r="A1644" s="223" t="s">
        <v>963</v>
      </c>
      <c r="B1644" s="37">
        <v>42607</v>
      </c>
      <c r="C1644" s="23">
        <v>4</v>
      </c>
      <c r="D1644" s="1">
        <v>2</v>
      </c>
      <c r="E1644" s="1">
        <v>13</v>
      </c>
      <c r="F1644" s="19">
        <v>2</v>
      </c>
      <c r="G1644" s="221" t="s">
        <v>2736</v>
      </c>
      <c r="H1644" s="259"/>
    </row>
    <row r="1645" spans="1:9" ht="52.8" outlineLevel="3" x14ac:dyDescent="0.25">
      <c r="A1645" s="223" t="s">
        <v>777</v>
      </c>
      <c r="B1645" s="37">
        <v>42603</v>
      </c>
      <c r="C1645" s="23">
        <v>4</v>
      </c>
      <c r="D1645" s="1">
        <v>2</v>
      </c>
      <c r="E1645" s="1">
        <v>13</v>
      </c>
      <c r="F1645" s="19">
        <v>3</v>
      </c>
      <c r="G1645" s="221" t="s">
        <v>2676</v>
      </c>
      <c r="H1645" s="259"/>
    </row>
    <row r="1646" spans="1:9" ht="79.2" outlineLevel="3" x14ac:dyDescent="0.25">
      <c r="A1646" s="223" t="s">
        <v>777</v>
      </c>
      <c r="B1646" s="37">
        <v>42604</v>
      </c>
      <c r="C1646" s="23">
        <v>4</v>
      </c>
      <c r="D1646" s="1">
        <v>2</v>
      </c>
      <c r="E1646" s="1">
        <v>13</v>
      </c>
      <c r="F1646" s="19">
        <v>4</v>
      </c>
      <c r="G1646" s="221" t="s">
        <v>2677</v>
      </c>
      <c r="H1646" s="259"/>
    </row>
    <row r="1647" spans="1:9" ht="79.2" outlineLevel="3" x14ac:dyDescent="0.25">
      <c r="A1647" s="223" t="s">
        <v>777</v>
      </c>
      <c r="B1647" s="37">
        <v>42605</v>
      </c>
      <c r="C1647" s="23">
        <v>4</v>
      </c>
      <c r="D1647" s="1">
        <v>2</v>
      </c>
      <c r="E1647" s="1">
        <v>13</v>
      </c>
      <c r="F1647" s="19">
        <v>5</v>
      </c>
      <c r="G1647" s="221" t="s">
        <v>3306</v>
      </c>
      <c r="H1647" s="259"/>
    </row>
    <row r="1648" spans="1:9" ht="92.4" outlineLevel="3" x14ac:dyDescent="0.25">
      <c r="A1648" s="223" t="s">
        <v>963</v>
      </c>
      <c r="B1648" s="37">
        <v>42608</v>
      </c>
      <c r="C1648" s="23">
        <v>4</v>
      </c>
      <c r="D1648" s="1">
        <v>2</v>
      </c>
      <c r="E1648" s="1">
        <v>13</v>
      </c>
      <c r="F1648" s="19">
        <v>6</v>
      </c>
      <c r="G1648" s="221" t="s">
        <v>3609</v>
      </c>
      <c r="H1648" s="259" t="s">
        <v>3581</v>
      </c>
    </row>
    <row r="1649" spans="1:8" ht="79.2" outlineLevel="3" x14ac:dyDescent="0.25">
      <c r="A1649" s="223" t="s">
        <v>963</v>
      </c>
      <c r="B1649" s="37">
        <v>42609</v>
      </c>
      <c r="C1649" s="23">
        <v>4</v>
      </c>
      <c r="D1649" s="1">
        <v>2</v>
      </c>
      <c r="E1649" s="1">
        <v>13</v>
      </c>
      <c r="F1649" s="19">
        <v>7</v>
      </c>
      <c r="G1649" s="221" t="s">
        <v>3610</v>
      </c>
      <c r="H1649" s="259" t="s">
        <v>3581</v>
      </c>
    </row>
    <row r="1650" spans="1:8" ht="79.2" outlineLevel="3" x14ac:dyDescent="0.25">
      <c r="A1650" s="223" t="s">
        <v>963</v>
      </c>
      <c r="B1650" s="37">
        <v>42610</v>
      </c>
      <c r="C1650" s="23">
        <v>4</v>
      </c>
      <c r="D1650" s="1">
        <v>2</v>
      </c>
      <c r="E1650" s="1">
        <v>13</v>
      </c>
      <c r="F1650" s="19">
        <v>8</v>
      </c>
      <c r="G1650" s="221" t="s">
        <v>3611</v>
      </c>
      <c r="H1650" s="259" t="s">
        <v>3581</v>
      </c>
    </row>
    <row r="1651" spans="1:8" outlineLevel="2" x14ac:dyDescent="0.25">
      <c r="A1651" s="42"/>
      <c r="B1651" s="38" t="s">
        <v>1109</v>
      </c>
      <c r="C1651" s="25">
        <v>4</v>
      </c>
      <c r="D1651" s="3">
        <v>2</v>
      </c>
      <c r="E1651" s="3">
        <v>14</v>
      </c>
      <c r="F1651" s="21"/>
      <c r="G1651" s="226" t="s">
        <v>3331</v>
      </c>
      <c r="H1651" s="101"/>
    </row>
    <row r="1652" spans="1:8" ht="66" outlineLevel="3" x14ac:dyDescent="0.25">
      <c r="A1652" s="223" t="s">
        <v>963</v>
      </c>
      <c r="B1652" s="37">
        <v>42641</v>
      </c>
      <c r="C1652" s="23">
        <v>4</v>
      </c>
      <c r="D1652" s="1">
        <v>2</v>
      </c>
      <c r="E1652" s="1">
        <v>14</v>
      </c>
      <c r="F1652" s="19">
        <v>1</v>
      </c>
      <c r="G1652" s="221" t="s">
        <v>3343</v>
      </c>
      <c r="H1652" s="259" t="s">
        <v>3340</v>
      </c>
    </row>
    <row r="1653" spans="1:8" ht="79.2" outlineLevel="3" x14ac:dyDescent="0.25">
      <c r="A1653" s="223" t="s">
        <v>963</v>
      </c>
      <c r="B1653" s="37">
        <v>42642</v>
      </c>
      <c r="C1653" s="23">
        <v>4</v>
      </c>
      <c r="D1653" s="1">
        <v>2</v>
      </c>
      <c r="E1653" s="1">
        <v>14</v>
      </c>
      <c r="F1653" s="19">
        <v>2</v>
      </c>
      <c r="G1653" s="221" t="s">
        <v>3342</v>
      </c>
      <c r="H1653" s="259"/>
    </row>
    <row r="1654" spans="1:8" outlineLevel="3" x14ac:dyDescent="0.25">
      <c r="A1654" s="42"/>
      <c r="B1654" s="38" t="s">
        <v>1109</v>
      </c>
      <c r="C1654" s="25">
        <v>4</v>
      </c>
      <c r="D1654" s="3">
        <v>2</v>
      </c>
      <c r="E1654" s="3">
        <v>16</v>
      </c>
      <c r="F1654" s="21"/>
      <c r="G1654" s="226" t="s">
        <v>4417</v>
      </c>
      <c r="H1654" s="101"/>
    </row>
    <row r="1655" spans="1:8" ht="66" outlineLevel="3" x14ac:dyDescent="0.25">
      <c r="A1655" s="223" t="s">
        <v>963</v>
      </c>
      <c r="B1655" s="37">
        <v>42643</v>
      </c>
      <c r="C1655" s="23">
        <v>4</v>
      </c>
      <c r="D1655" s="1">
        <v>2</v>
      </c>
      <c r="E1655" s="1">
        <v>16</v>
      </c>
      <c r="F1655" s="19">
        <v>1</v>
      </c>
      <c r="G1655" s="221" t="s">
        <v>4418</v>
      </c>
      <c r="H1655" s="224" t="s">
        <v>3340</v>
      </c>
    </row>
    <row r="1656" spans="1:8" ht="13.8" outlineLevel="2" thickBot="1" x14ac:dyDescent="0.3">
      <c r="A1656" s="52" t="s">
        <v>908</v>
      </c>
      <c r="B1656" s="68"/>
      <c r="C1656" s="364">
        <f>COUNT(F1577:F1656)</f>
        <v>69</v>
      </c>
      <c r="D1656" s="365"/>
      <c r="E1656" s="365"/>
      <c r="F1656" s="366"/>
      <c r="G1656" s="50" t="s">
        <v>2105</v>
      </c>
      <c r="H1656" s="104"/>
    </row>
    <row r="1657" spans="1:8" outlineLevel="1" x14ac:dyDescent="0.25">
      <c r="A1657" s="41"/>
      <c r="B1657" s="36" t="s">
        <v>1109</v>
      </c>
      <c r="C1657" s="24">
        <v>4</v>
      </c>
      <c r="D1657" s="2">
        <v>3</v>
      </c>
      <c r="E1657" s="2"/>
      <c r="F1657" s="20"/>
      <c r="G1657" s="11" t="s">
        <v>1102</v>
      </c>
      <c r="H1657" s="100"/>
    </row>
    <row r="1658" spans="1:8" ht="39.6" outlineLevel="2" x14ac:dyDescent="0.25">
      <c r="A1658" s="33" t="s">
        <v>777</v>
      </c>
      <c r="B1658" s="37">
        <v>43001</v>
      </c>
      <c r="C1658" s="26">
        <v>4</v>
      </c>
      <c r="D1658" s="26">
        <v>3</v>
      </c>
      <c r="E1658" s="26">
        <v>0</v>
      </c>
      <c r="F1658" s="22">
        <v>1</v>
      </c>
      <c r="G1658" s="10" t="s">
        <v>1853</v>
      </c>
      <c r="H1658" s="99" t="s">
        <v>1730</v>
      </c>
    </row>
    <row r="1659" spans="1:8" ht="52.8" outlineLevel="2" x14ac:dyDescent="0.25">
      <c r="A1659" s="33" t="s">
        <v>777</v>
      </c>
      <c r="B1659" s="37">
        <v>43014</v>
      </c>
      <c r="C1659" s="26">
        <v>4</v>
      </c>
      <c r="D1659" s="26">
        <v>3</v>
      </c>
      <c r="E1659" s="26">
        <v>0</v>
      </c>
      <c r="F1659" s="22">
        <v>2</v>
      </c>
      <c r="G1659" s="221" t="s">
        <v>3283</v>
      </c>
      <c r="H1659" s="224" t="s">
        <v>3333</v>
      </c>
    </row>
    <row r="1660" spans="1:8" ht="79.2" outlineLevel="2" x14ac:dyDescent="0.25">
      <c r="A1660" s="33" t="s">
        <v>777</v>
      </c>
      <c r="B1660" s="37">
        <v>43018</v>
      </c>
      <c r="C1660" s="26">
        <v>4</v>
      </c>
      <c r="D1660" s="26">
        <v>3</v>
      </c>
      <c r="E1660" s="26">
        <v>0</v>
      </c>
      <c r="F1660" s="22">
        <v>3</v>
      </c>
      <c r="G1660" s="221" t="s">
        <v>3284</v>
      </c>
      <c r="H1660" s="224" t="s">
        <v>3334</v>
      </c>
    </row>
    <row r="1661" spans="1:8" ht="79.2" outlineLevel="2" x14ac:dyDescent="0.25">
      <c r="A1661" s="33" t="s">
        <v>777</v>
      </c>
      <c r="B1661" s="37">
        <v>43019</v>
      </c>
      <c r="C1661" s="26">
        <v>4</v>
      </c>
      <c r="D1661" s="26">
        <v>3</v>
      </c>
      <c r="E1661" s="26">
        <v>0</v>
      </c>
      <c r="F1661" s="22">
        <v>4</v>
      </c>
      <c r="G1661" s="221" t="s">
        <v>3285</v>
      </c>
      <c r="H1661" s="224" t="s">
        <v>3335</v>
      </c>
    </row>
    <row r="1662" spans="1:8" ht="92.4" outlineLevel="2" x14ac:dyDescent="0.25">
      <c r="A1662" s="223" t="s">
        <v>777</v>
      </c>
      <c r="B1662" s="256">
        <v>43020</v>
      </c>
      <c r="C1662" s="26">
        <v>4</v>
      </c>
      <c r="D1662" s="26">
        <v>3</v>
      </c>
      <c r="E1662" s="26">
        <v>0</v>
      </c>
      <c r="F1662" s="22">
        <v>5</v>
      </c>
      <c r="G1662" s="221" t="s">
        <v>3286</v>
      </c>
      <c r="H1662" s="224" t="s">
        <v>3336</v>
      </c>
    </row>
    <row r="1663" spans="1:8" ht="92.4" outlineLevel="2" x14ac:dyDescent="0.25">
      <c r="A1663" s="33" t="s">
        <v>777</v>
      </c>
      <c r="B1663" s="37">
        <v>43013</v>
      </c>
      <c r="C1663" s="26">
        <v>4</v>
      </c>
      <c r="D1663" s="26">
        <v>3</v>
      </c>
      <c r="E1663" s="26">
        <v>0</v>
      </c>
      <c r="F1663" s="22">
        <v>6</v>
      </c>
      <c r="G1663" s="221" t="s">
        <v>3287</v>
      </c>
      <c r="H1663" s="224" t="s">
        <v>3337</v>
      </c>
    </row>
    <row r="1664" spans="1:8" ht="92.4" outlineLevel="2" x14ac:dyDescent="0.25">
      <c r="A1664" s="223" t="s">
        <v>777</v>
      </c>
      <c r="B1664" s="37">
        <v>43021</v>
      </c>
      <c r="C1664" s="26">
        <v>4</v>
      </c>
      <c r="D1664" s="26">
        <v>3</v>
      </c>
      <c r="E1664" s="26">
        <v>0</v>
      </c>
      <c r="F1664" s="22">
        <v>7</v>
      </c>
      <c r="G1664" s="221" t="s">
        <v>3288</v>
      </c>
      <c r="H1664" s="224" t="s">
        <v>3275</v>
      </c>
    </row>
    <row r="1665" spans="1:8" ht="92.4" outlineLevel="2" x14ac:dyDescent="0.25">
      <c r="A1665" s="223" t="s">
        <v>777</v>
      </c>
      <c r="B1665" s="256">
        <v>43022</v>
      </c>
      <c r="C1665" s="26">
        <v>4</v>
      </c>
      <c r="D1665" s="26">
        <v>3</v>
      </c>
      <c r="E1665" s="26">
        <v>0</v>
      </c>
      <c r="F1665" s="22">
        <v>8</v>
      </c>
      <c r="G1665" s="221" t="s">
        <v>3289</v>
      </c>
      <c r="H1665" s="224" t="s">
        <v>3276</v>
      </c>
    </row>
    <row r="1666" spans="1:8" s="93" customFormat="1" ht="105.6" outlineLevel="2" x14ac:dyDescent="0.25">
      <c r="A1666" s="33" t="s">
        <v>777</v>
      </c>
      <c r="B1666" s="37">
        <v>43007</v>
      </c>
      <c r="C1666" s="26">
        <v>4</v>
      </c>
      <c r="D1666" s="26">
        <v>3</v>
      </c>
      <c r="E1666" s="26">
        <v>0</v>
      </c>
      <c r="F1666" s="22">
        <v>9</v>
      </c>
      <c r="G1666" s="221" t="s">
        <v>3290</v>
      </c>
      <c r="H1666" s="224" t="s">
        <v>3292</v>
      </c>
    </row>
    <row r="1667" spans="1:8" s="93" customFormat="1" ht="105.6" outlineLevel="2" x14ac:dyDescent="0.25">
      <c r="A1667" s="33" t="s">
        <v>777</v>
      </c>
      <c r="B1667" s="37">
        <v>43008</v>
      </c>
      <c r="C1667" s="26">
        <v>4</v>
      </c>
      <c r="D1667" s="26">
        <v>3</v>
      </c>
      <c r="E1667" s="26">
        <v>0</v>
      </c>
      <c r="F1667" s="22">
        <v>10</v>
      </c>
      <c r="G1667" s="221" t="s">
        <v>3291</v>
      </c>
      <c r="H1667" s="224" t="s">
        <v>3293</v>
      </c>
    </row>
    <row r="1668" spans="1:8" ht="92.4" outlineLevel="2" x14ac:dyDescent="0.25">
      <c r="A1668" s="316" t="s">
        <v>4086</v>
      </c>
      <c r="B1668" s="37">
        <v>43009</v>
      </c>
      <c r="C1668" s="26">
        <v>4</v>
      </c>
      <c r="D1668" s="26">
        <v>3</v>
      </c>
      <c r="E1668" s="26">
        <v>0</v>
      </c>
      <c r="F1668" s="22">
        <v>11</v>
      </c>
      <c r="G1668" s="221" t="s">
        <v>3064</v>
      </c>
      <c r="H1668" s="224" t="s">
        <v>2894</v>
      </c>
    </row>
    <row r="1669" spans="1:8" ht="92.4" outlineLevel="2" x14ac:dyDescent="0.25">
      <c r="A1669" s="223" t="s">
        <v>4023</v>
      </c>
      <c r="B1669" s="37">
        <v>43015</v>
      </c>
      <c r="C1669" s="26">
        <v>4</v>
      </c>
      <c r="D1669" s="26">
        <v>3</v>
      </c>
      <c r="E1669" s="26">
        <v>0</v>
      </c>
      <c r="F1669" s="22">
        <v>12</v>
      </c>
      <c r="G1669" s="221" t="s">
        <v>4062</v>
      </c>
      <c r="H1669" s="224" t="s">
        <v>2894</v>
      </c>
    </row>
    <row r="1670" spans="1:8" ht="26.4" outlineLevel="2" x14ac:dyDescent="0.25">
      <c r="A1670" s="316" t="s">
        <v>4086</v>
      </c>
      <c r="B1670" s="37">
        <v>43010</v>
      </c>
      <c r="C1670" s="26">
        <v>4</v>
      </c>
      <c r="D1670" s="26">
        <v>3</v>
      </c>
      <c r="E1670" s="26">
        <v>0</v>
      </c>
      <c r="F1670" s="22">
        <v>13</v>
      </c>
      <c r="G1670" s="221" t="s">
        <v>2959</v>
      </c>
      <c r="H1670" s="103"/>
    </row>
    <row r="1671" spans="1:8" ht="26.4" outlineLevel="2" x14ac:dyDescent="0.25">
      <c r="A1671" s="223" t="s">
        <v>4023</v>
      </c>
      <c r="B1671" s="37">
        <v>43016</v>
      </c>
      <c r="C1671" s="26">
        <v>4</v>
      </c>
      <c r="D1671" s="26">
        <v>3</v>
      </c>
      <c r="E1671" s="26">
        <v>0</v>
      </c>
      <c r="F1671" s="22">
        <v>14</v>
      </c>
      <c r="G1671" s="221" t="s">
        <v>4061</v>
      </c>
      <c r="H1671" s="103"/>
    </row>
    <row r="1672" spans="1:8" ht="52.8" outlineLevel="2" x14ac:dyDescent="0.25">
      <c r="A1672" s="223" t="s">
        <v>963</v>
      </c>
      <c r="B1672" s="37">
        <v>43011</v>
      </c>
      <c r="C1672" s="26">
        <v>4</v>
      </c>
      <c r="D1672" s="26">
        <v>3</v>
      </c>
      <c r="E1672" s="26">
        <v>0</v>
      </c>
      <c r="F1672" s="22">
        <v>15</v>
      </c>
      <c r="G1672" s="221" t="s">
        <v>3185</v>
      </c>
      <c r="H1672" s="224" t="s">
        <v>3188</v>
      </c>
    </row>
    <row r="1673" spans="1:8" ht="52.8" outlineLevel="2" x14ac:dyDescent="0.25">
      <c r="A1673" s="223" t="s">
        <v>963</v>
      </c>
      <c r="B1673" s="37">
        <v>43012</v>
      </c>
      <c r="C1673" s="26">
        <v>4</v>
      </c>
      <c r="D1673" s="26">
        <v>3</v>
      </c>
      <c r="E1673" s="26">
        <v>0</v>
      </c>
      <c r="F1673" s="22">
        <v>16</v>
      </c>
      <c r="G1673" s="221" t="s">
        <v>3186</v>
      </c>
      <c r="H1673" s="224" t="s">
        <v>3187</v>
      </c>
    </row>
    <row r="1674" spans="1:8" outlineLevel="2" x14ac:dyDescent="0.25">
      <c r="A1674" s="42"/>
      <c r="B1674" s="38" t="s">
        <v>1109</v>
      </c>
      <c r="C1674" s="25">
        <v>4</v>
      </c>
      <c r="D1674" s="3">
        <v>3</v>
      </c>
      <c r="E1674" s="3">
        <v>1</v>
      </c>
      <c r="F1674" s="21"/>
      <c r="G1674" s="12" t="s">
        <v>180</v>
      </c>
      <c r="H1674" s="101"/>
    </row>
    <row r="1675" spans="1:8" ht="105.6" outlineLevel="3" x14ac:dyDescent="0.25">
      <c r="A1675" s="33" t="s">
        <v>98</v>
      </c>
      <c r="B1675" s="37">
        <v>43126</v>
      </c>
      <c r="C1675" s="26">
        <v>4</v>
      </c>
      <c r="D1675" s="4">
        <v>3</v>
      </c>
      <c r="E1675" s="4">
        <v>1</v>
      </c>
      <c r="F1675" s="22">
        <v>1</v>
      </c>
      <c r="G1675" s="221" t="s">
        <v>3456</v>
      </c>
      <c r="H1675" s="224" t="s">
        <v>3459</v>
      </c>
    </row>
    <row r="1676" spans="1:8" ht="52.8" outlineLevel="3" x14ac:dyDescent="0.25">
      <c r="A1676" s="164" t="s">
        <v>98</v>
      </c>
      <c r="B1676" s="165">
        <v>43129</v>
      </c>
      <c r="C1676" s="166">
        <v>4</v>
      </c>
      <c r="D1676" s="167">
        <v>3</v>
      </c>
      <c r="E1676" s="167">
        <v>1</v>
      </c>
      <c r="F1676" s="22">
        <v>2</v>
      </c>
      <c r="G1676" s="269" t="s">
        <v>3457</v>
      </c>
      <c r="H1676" s="122" t="s">
        <v>1885</v>
      </c>
    </row>
    <row r="1677" spans="1:8" ht="118.8" outlineLevel="3" x14ac:dyDescent="0.25">
      <c r="A1677" s="77" t="s">
        <v>963</v>
      </c>
      <c r="B1677" s="169">
        <v>43122</v>
      </c>
      <c r="C1677" s="170">
        <v>4</v>
      </c>
      <c r="D1677" s="171">
        <v>3</v>
      </c>
      <c r="E1677" s="171">
        <v>1</v>
      </c>
      <c r="F1677" s="22">
        <v>3</v>
      </c>
      <c r="G1677" s="239" t="s">
        <v>4348</v>
      </c>
      <c r="H1677" s="224" t="s">
        <v>4349</v>
      </c>
    </row>
    <row r="1678" spans="1:8" ht="66" outlineLevel="3" x14ac:dyDescent="0.25">
      <c r="A1678" s="33" t="s">
        <v>963</v>
      </c>
      <c r="B1678" s="37">
        <v>43108</v>
      </c>
      <c r="C1678" s="26">
        <v>4</v>
      </c>
      <c r="D1678" s="26">
        <v>3</v>
      </c>
      <c r="E1678" s="26">
        <v>1</v>
      </c>
      <c r="F1678" s="22">
        <v>4</v>
      </c>
      <c r="G1678" s="221" t="s">
        <v>4350</v>
      </c>
      <c r="H1678" s="224" t="s">
        <v>4351</v>
      </c>
    </row>
    <row r="1679" spans="1:8" ht="118.8" outlineLevel="3" x14ac:dyDescent="0.25">
      <c r="A1679" s="257" t="s">
        <v>963</v>
      </c>
      <c r="B1679" s="337">
        <v>43134</v>
      </c>
      <c r="C1679" s="170">
        <v>4</v>
      </c>
      <c r="D1679" s="171">
        <v>3</v>
      </c>
      <c r="E1679" s="171">
        <v>1</v>
      </c>
      <c r="F1679" s="22">
        <v>5</v>
      </c>
      <c r="G1679" s="239" t="s">
        <v>4403</v>
      </c>
      <c r="H1679" s="224" t="s">
        <v>4404</v>
      </c>
    </row>
    <row r="1680" spans="1:8" ht="66" outlineLevel="3" x14ac:dyDescent="0.25">
      <c r="A1680" s="223" t="s">
        <v>963</v>
      </c>
      <c r="B1680" s="256">
        <v>43135</v>
      </c>
      <c r="C1680" s="26">
        <v>4</v>
      </c>
      <c r="D1680" s="26">
        <v>3</v>
      </c>
      <c r="E1680" s="26">
        <v>1</v>
      </c>
      <c r="F1680" s="22">
        <v>6</v>
      </c>
      <c r="G1680" s="221" t="s">
        <v>4405</v>
      </c>
      <c r="H1680" s="224" t="s">
        <v>4406</v>
      </c>
    </row>
    <row r="1681" spans="1:8" ht="79.2" outlineLevel="3" x14ac:dyDescent="0.25">
      <c r="A1681" s="223" t="s">
        <v>98</v>
      </c>
      <c r="B1681" s="256">
        <v>43130</v>
      </c>
      <c r="C1681" s="26">
        <v>4</v>
      </c>
      <c r="D1681" s="26">
        <v>3</v>
      </c>
      <c r="E1681" s="26">
        <v>1</v>
      </c>
      <c r="F1681" s="22">
        <v>7</v>
      </c>
      <c r="G1681" s="225" t="s">
        <v>3460</v>
      </c>
      <c r="H1681" s="224" t="s">
        <v>2567</v>
      </c>
    </row>
    <row r="1682" spans="1:8" ht="79.2" outlineLevel="3" x14ac:dyDescent="0.25">
      <c r="A1682" s="223" t="s">
        <v>963</v>
      </c>
      <c r="B1682" s="256">
        <v>43131</v>
      </c>
      <c r="C1682" s="26">
        <v>4</v>
      </c>
      <c r="D1682" s="26">
        <v>3</v>
      </c>
      <c r="E1682" s="26">
        <v>1</v>
      </c>
      <c r="F1682" s="22">
        <v>8</v>
      </c>
      <c r="G1682" s="225" t="s">
        <v>3461</v>
      </c>
      <c r="H1682" s="224" t="s">
        <v>2567</v>
      </c>
    </row>
    <row r="1683" spans="1:8" ht="92.4" outlineLevel="3" x14ac:dyDescent="0.25">
      <c r="A1683" s="223" t="s">
        <v>98</v>
      </c>
      <c r="B1683" s="256">
        <v>43132</v>
      </c>
      <c r="C1683" s="26">
        <v>4</v>
      </c>
      <c r="D1683" s="26">
        <v>3</v>
      </c>
      <c r="E1683" s="26">
        <v>1</v>
      </c>
      <c r="F1683" s="22">
        <v>9</v>
      </c>
      <c r="G1683" s="225" t="s">
        <v>4202</v>
      </c>
      <c r="H1683" s="224" t="s">
        <v>4191</v>
      </c>
    </row>
    <row r="1684" spans="1:8" ht="105.6" outlineLevel="3" x14ac:dyDescent="0.25">
      <c r="A1684" s="223" t="s">
        <v>963</v>
      </c>
      <c r="B1684" s="256">
        <v>43133</v>
      </c>
      <c r="C1684" s="26">
        <v>4</v>
      </c>
      <c r="D1684" s="26">
        <v>3</v>
      </c>
      <c r="E1684" s="26">
        <v>1</v>
      </c>
      <c r="F1684" s="22">
        <v>10</v>
      </c>
      <c r="G1684" s="225" t="s">
        <v>4203</v>
      </c>
      <c r="H1684" s="224" t="s">
        <v>4192</v>
      </c>
    </row>
    <row r="1685" spans="1:8" ht="52.8" outlineLevel="3" x14ac:dyDescent="0.25">
      <c r="A1685" s="77" t="s">
        <v>777</v>
      </c>
      <c r="B1685" s="169">
        <v>43115</v>
      </c>
      <c r="C1685" s="170">
        <v>4</v>
      </c>
      <c r="D1685" s="171">
        <v>3</v>
      </c>
      <c r="E1685" s="171">
        <v>1</v>
      </c>
      <c r="F1685" s="22">
        <v>11</v>
      </c>
      <c r="G1685" s="239" t="s">
        <v>1831</v>
      </c>
      <c r="H1685" s="162" t="s">
        <v>1162</v>
      </c>
    </row>
    <row r="1686" spans="1:8" ht="26.4" outlineLevel="3" x14ac:dyDescent="0.25">
      <c r="A1686" s="159" t="s">
        <v>98</v>
      </c>
      <c r="B1686" s="160">
        <v>43119</v>
      </c>
      <c r="C1686" s="170">
        <v>4</v>
      </c>
      <c r="D1686" s="171">
        <v>3</v>
      </c>
      <c r="E1686" s="171">
        <v>1</v>
      </c>
      <c r="F1686" s="22">
        <v>12</v>
      </c>
      <c r="G1686" s="246" t="s">
        <v>2252</v>
      </c>
      <c r="H1686" s="247" t="s">
        <v>2251</v>
      </c>
    </row>
    <row r="1687" spans="1:8" ht="66" outlineLevel="3" x14ac:dyDescent="0.25">
      <c r="A1687" s="33" t="s">
        <v>98</v>
      </c>
      <c r="B1687" s="37">
        <v>43117</v>
      </c>
      <c r="C1687" s="166">
        <v>4</v>
      </c>
      <c r="D1687" s="166">
        <v>3</v>
      </c>
      <c r="E1687" s="166">
        <v>1</v>
      </c>
      <c r="F1687" s="22">
        <v>13</v>
      </c>
      <c r="G1687" s="221" t="s">
        <v>1854</v>
      </c>
      <c r="H1687" s="99"/>
    </row>
    <row r="1688" spans="1:8" outlineLevel="2" x14ac:dyDescent="0.25">
      <c r="A1688" s="42"/>
      <c r="B1688" s="88" t="s">
        <v>1109</v>
      </c>
      <c r="C1688" s="89">
        <v>4</v>
      </c>
      <c r="D1688" s="78">
        <v>3</v>
      </c>
      <c r="E1688" s="78">
        <v>2</v>
      </c>
      <c r="F1688" s="90"/>
      <c r="G1688" s="91" t="s">
        <v>181</v>
      </c>
      <c r="H1688" s="106"/>
    </row>
    <row r="1689" spans="1:8" ht="92.4" outlineLevel="3" x14ac:dyDescent="0.25">
      <c r="A1689" s="33" t="s">
        <v>963</v>
      </c>
      <c r="B1689" s="37">
        <v>43205</v>
      </c>
      <c r="C1689" s="26">
        <v>4</v>
      </c>
      <c r="D1689" s="4">
        <v>3</v>
      </c>
      <c r="E1689" s="4">
        <v>2</v>
      </c>
      <c r="F1689" s="22">
        <v>1</v>
      </c>
      <c r="G1689" s="221" t="s">
        <v>4346</v>
      </c>
      <c r="H1689" s="224" t="s">
        <v>4347</v>
      </c>
    </row>
    <row r="1690" spans="1:8" ht="184.8" outlineLevel="3" x14ac:dyDescent="0.25">
      <c r="A1690" s="223" t="s">
        <v>963</v>
      </c>
      <c r="B1690" s="256">
        <v>43207</v>
      </c>
      <c r="C1690" s="26">
        <v>4</v>
      </c>
      <c r="D1690" s="4">
        <v>3</v>
      </c>
      <c r="E1690" s="4">
        <v>2</v>
      </c>
      <c r="F1690" s="22">
        <v>2</v>
      </c>
      <c r="G1690" s="221" t="s">
        <v>4380</v>
      </c>
      <c r="H1690" s="224" t="s">
        <v>4381</v>
      </c>
    </row>
    <row r="1691" spans="1:8" ht="105.6" outlineLevel="3" x14ac:dyDescent="0.25">
      <c r="A1691" s="223" t="s">
        <v>963</v>
      </c>
      <c r="B1691" s="256">
        <v>43208</v>
      </c>
      <c r="C1691" s="26">
        <v>4</v>
      </c>
      <c r="D1691" s="4">
        <v>3</v>
      </c>
      <c r="E1691" s="4">
        <v>2</v>
      </c>
      <c r="F1691" s="22">
        <v>3</v>
      </c>
      <c r="G1691" s="221" t="s">
        <v>4382</v>
      </c>
      <c r="H1691" s="224" t="s">
        <v>4383</v>
      </c>
    </row>
    <row r="1692" spans="1:8" ht="66" outlineLevel="3" x14ac:dyDescent="0.25">
      <c r="A1692" s="223" t="s">
        <v>963</v>
      </c>
      <c r="B1692" s="256">
        <v>43209</v>
      </c>
      <c r="C1692" s="26">
        <v>4</v>
      </c>
      <c r="D1692" s="4">
        <v>3</v>
      </c>
      <c r="E1692" s="4">
        <v>2</v>
      </c>
      <c r="F1692" s="22">
        <v>4</v>
      </c>
      <c r="G1692" s="221" t="s">
        <v>4537</v>
      </c>
      <c r="H1692" s="224" t="s">
        <v>4538</v>
      </c>
    </row>
    <row r="1693" spans="1:8" ht="66" outlineLevel="3" x14ac:dyDescent="0.25">
      <c r="A1693" s="223" t="s">
        <v>963</v>
      </c>
      <c r="B1693" s="256">
        <v>43206</v>
      </c>
      <c r="C1693" s="26">
        <v>4</v>
      </c>
      <c r="D1693" s="4">
        <v>3</v>
      </c>
      <c r="E1693" s="4">
        <v>2</v>
      </c>
      <c r="F1693" s="22">
        <v>5</v>
      </c>
      <c r="G1693" s="221" t="s">
        <v>4539</v>
      </c>
      <c r="H1693" s="224" t="s">
        <v>4540</v>
      </c>
    </row>
    <row r="1694" spans="1:8" outlineLevel="2" x14ac:dyDescent="0.25">
      <c r="A1694" s="42"/>
      <c r="B1694" s="38" t="s">
        <v>1109</v>
      </c>
      <c r="C1694" s="25">
        <v>4</v>
      </c>
      <c r="D1694" s="3">
        <v>3</v>
      </c>
      <c r="E1694" s="3">
        <v>3</v>
      </c>
      <c r="F1694" s="21"/>
      <c r="G1694" s="12" t="s">
        <v>1108</v>
      </c>
      <c r="H1694" s="101"/>
    </row>
    <row r="1695" spans="1:8" ht="39.6" outlineLevel="3" x14ac:dyDescent="0.25">
      <c r="A1695" s="33" t="s">
        <v>777</v>
      </c>
      <c r="B1695" s="37">
        <v>43303</v>
      </c>
      <c r="C1695" s="23">
        <v>4</v>
      </c>
      <c r="D1695" s="1">
        <v>3</v>
      </c>
      <c r="E1695" s="1">
        <v>3</v>
      </c>
      <c r="F1695" s="19">
        <v>1</v>
      </c>
      <c r="G1695" s="10" t="s">
        <v>386</v>
      </c>
      <c r="H1695" s="99"/>
    </row>
    <row r="1696" spans="1:8" ht="39.6" outlineLevel="3" x14ac:dyDescent="0.25">
      <c r="A1696" s="222" t="s">
        <v>98</v>
      </c>
      <c r="B1696" s="35">
        <v>43307</v>
      </c>
      <c r="C1696" s="23">
        <v>4</v>
      </c>
      <c r="D1696" s="1">
        <v>3</v>
      </c>
      <c r="E1696" s="1">
        <v>3</v>
      </c>
      <c r="F1696" s="19">
        <v>2</v>
      </c>
      <c r="G1696" s="221" t="s">
        <v>2461</v>
      </c>
      <c r="H1696" s="228" t="s">
        <v>2457</v>
      </c>
    </row>
    <row r="1697" spans="1:8" ht="39.6" outlineLevel="3" x14ac:dyDescent="0.25">
      <c r="A1697" s="222" t="s">
        <v>98</v>
      </c>
      <c r="B1697" s="35">
        <v>43308</v>
      </c>
      <c r="C1697" s="23">
        <v>4</v>
      </c>
      <c r="D1697" s="1">
        <v>3</v>
      </c>
      <c r="E1697" s="1">
        <v>3</v>
      </c>
      <c r="F1697" s="19">
        <v>3</v>
      </c>
      <c r="G1697" s="221" t="s">
        <v>2462</v>
      </c>
      <c r="H1697" s="228" t="s">
        <v>2458</v>
      </c>
    </row>
    <row r="1698" spans="1:8" ht="52.8" outlineLevel="3" x14ac:dyDescent="0.25">
      <c r="A1698" s="222" t="s">
        <v>98</v>
      </c>
      <c r="B1698" s="35">
        <v>43311</v>
      </c>
      <c r="C1698" s="23">
        <v>4</v>
      </c>
      <c r="D1698" s="1">
        <v>3</v>
      </c>
      <c r="E1698" s="1">
        <v>3</v>
      </c>
      <c r="F1698" s="19">
        <v>4</v>
      </c>
      <c r="G1698" s="221" t="s">
        <v>2485</v>
      </c>
      <c r="H1698" s="228" t="s">
        <v>2477</v>
      </c>
    </row>
    <row r="1699" spans="1:8" ht="52.8" outlineLevel="3" x14ac:dyDescent="0.25">
      <c r="A1699" s="222" t="s">
        <v>98</v>
      </c>
      <c r="B1699" s="35">
        <v>43312</v>
      </c>
      <c r="C1699" s="23">
        <v>4</v>
      </c>
      <c r="D1699" s="1">
        <v>3</v>
      </c>
      <c r="E1699" s="1">
        <v>3</v>
      </c>
      <c r="F1699" s="19">
        <v>5</v>
      </c>
      <c r="G1699" s="221" t="s">
        <v>2486</v>
      </c>
      <c r="H1699" s="228" t="s">
        <v>2479</v>
      </c>
    </row>
    <row r="1700" spans="1:8" ht="52.8" outlineLevel="3" x14ac:dyDescent="0.25">
      <c r="A1700" s="222" t="s">
        <v>963</v>
      </c>
      <c r="B1700" s="35">
        <v>43309</v>
      </c>
      <c r="C1700" s="23">
        <v>4</v>
      </c>
      <c r="D1700" s="1">
        <v>3</v>
      </c>
      <c r="E1700" s="1">
        <v>3</v>
      </c>
      <c r="F1700" s="19">
        <v>6</v>
      </c>
      <c r="G1700" s="221" t="s">
        <v>2475</v>
      </c>
      <c r="H1700" s="228" t="s">
        <v>2471</v>
      </c>
    </row>
    <row r="1701" spans="1:8" ht="52.8" outlineLevel="3" x14ac:dyDescent="0.25">
      <c r="A1701" s="222" t="s">
        <v>963</v>
      </c>
      <c r="B1701" s="35">
        <v>43310</v>
      </c>
      <c r="C1701" s="23">
        <v>4</v>
      </c>
      <c r="D1701" s="1">
        <v>3</v>
      </c>
      <c r="E1701" s="1">
        <v>3</v>
      </c>
      <c r="F1701" s="19">
        <v>7</v>
      </c>
      <c r="G1701" s="221" t="s">
        <v>2476</v>
      </c>
      <c r="H1701" s="228" t="s">
        <v>2472</v>
      </c>
    </row>
    <row r="1702" spans="1:8" ht="26.4" outlineLevel="3" x14ac:dyDescent="0.25">
      <c r="A1702" s="32" t="s">
        <v>963</v>
      </c>
      <c r="B1702" s="37">
        <v>43305</v>
      </c>
      <c r="C1702" s="23">
        <v>4</v>
      </c>
      <c r="D1702" s="1">
        <v>3</v>
      </c>
      <c r="E1702" s="1">
        <v>3</v>
      </c>
      <c r="F1702" s="19">
        <v>8</v>
      </c>
      <c r="G1702" s="10" t="s">
        <v>387</v>
      </c>
      <c r="H1702" s="98"/>
    </row>
    <row r="1703" spans="1:8" ht="26.4" outlineLevel="3" x14ac:dyDescent="0.25">
      <c r="A1703" s="32" t="s">
        <v>963</v>
      </c>
      <c r="B1703" s="37">
        <v>43306</v>
      </c>
      <c r="C1703" s="23">
        <v>4</v>
      </c>
      <c r="D1703" s="1">
        <v>3</v>
      </c>
      <c r="E1703" s="1">
        <v>3</v>
      </c>
      <c r="F1703" s="19">
        <v>9</v>
      </c>
      <c r="G1703" s="10" t="s">
        <v>788</v>
      </c>
      <c r="H1703" s="98"/>
    </row>
    <row r="1704" spans="1:8" ht="66" outlineLevel="3" x14ac:dyDescent="0.25">
      <c r="A1704" s="222" t="s">
        <v>963</v>
      </c>
      <c r="B1704" s="35">
        <v>43313</v>
      </c>
      <c r="C1704" s="23">
        <v>4</v>
      </c>
      <c r="D1704" s="1">
        <v>3</v>
      </c>
      <c r="E1704" s="1">
        <v>3</v>
      </c>
      <c r="F1704" s="19">
        <v>10</v>
      </c>
      <c r="G1704" s="221" t="s">
        <v>2489</v>
      </c>
      <c r="H1704" s="228" t="s">
        <v>2477</v>
      </c>
    </row>
    <row r="1705" spans="1:8" ht="66" outlineLevel="3" x14ac:dyDescent="0.25">
      <c r="A1705" s="222" t="s">
        <v>963</v>
      </c>
      <c r="B1705" s="35">
        <v>43314</v>
      </c>
      <c r="C1705" s="23">
        <v>4</v>
      </c>
      <c r="D1705" s="1">
        <v>3</v>
      </c>
      <c r="E1705" s="1">
        <v>3</v>
      </c>
      <c r="F1705" s="19">
        <v>11</v>
      </c>
      <c r="G1705" s="221" t="s">
        <v>2490</v>
      </c>
      <c r="H1705" s="228" t="s">
        <v>2479</v>
      </c>
    </row>
    <row r="1706" spans="1:8" outlineLevel="2" x14ac:dyDescent="0.25">
      <c r="A1706" s="42"/>
      <c r="B1706" s="38" t="s">
        <v>1109</v>
      </c>
      <c r="C1706" s="25">
        <v>4</v>
      </c>
      <c r="D1706" s="3">
        <v>3</v>
      </c>
      <c r="E1706" s="3">
        <v>9</v>
      </c>
      <c r="F1706" s="21"/>
      <c r="G1706" s="226" t="s">
        <v>1829</v>
      </c>
      <c r="H1706" s="101"/>
    </row>
    <row r="1707" spans="1:8" ht="132" outlineLevel="3" x14ac:dyDescent="0.25">
      <c r="A1707" s="32" t="s">
        <v>98</v>
      </c>
      <c r="B1707" s="37">
        <v>43914</v>
      </c>
      <c r="C1707" s="26">
        <v>4</v>
      </c>
      <c r="D1707" s="26">
        <v>3</v>
      </c>
      <c r="E1707" s="26">
        <v>9</v>
      </c>
      <c r="F1707" s="22">
        <v>1</v>
      </c>
      <c r="G1707" s="221" t="s">
        <v>3462</v>
      </c>
      <c r="H1707" s="228" t="s">
        <v>2253</v>
      </c>
    </row>
    <row r="1708" spans="1:8" ht="132" outlineLevel="3" x14ac:dyDescent="0.25">
      <c r="A1708" s="32" t="s">
        <v>98</v>
      </c>
      <c r="B1708" s="37">
        <v>43915</v>
      </c>
      <c r="C1708" s="26">
        <v>4</v>
      </c>
      <c r="D1708" s="26">
        <v>3</v>
      </c>
      <c r="E1708" s="26">
        <v>9</v>
      </c>
      <c r="F1708" s="22">
        <v>2</v>
      </c>
      <c r="G1708" s="221" t="s">
        <v>3463</v>
      </c>
      <c r="H1708" s="228" t="s">
        <v>3235</v>
      </c>
    </row>
    <row r="1709" spans="1:8" ht="132" outlineLevel="3" x14ac:dyDescent="0.25">
      <c r="A1709" s="32" t="s">
        <v>98</v>
      </c>
      <c r="B1709" s="37">
        <v>43916</v>
      </c>
      <c r="C1709" s="26">
        <v>4</v>
      </c>
      <c r="D1709" s="26">
        <v>3</v>
      </c>
      <c r="E1709" s="26">
        <v>9</v>
      </c>
      <c r="F1709" s="22">
        <v>3</v>
      </c>
      <c r="G1709" s="221" t="s">
        <v>3464</v>
      </c>
      <c r="H1709" s="228" t="s">
        <v>2253</v>
      </c>
    </row>
    <row r="1710" spans="1:8" ht="132" outlineLevel="3" x14ac:dyDescent="0.25">
      <c r="A1710" s="32" t="s">
        <v>98</v>
      </c>
      <c r="B1710" s="37">
        <v>43917</v>
      </c>
      <c r="C1710" s="26">
        <v>4</v>
      </c>
      <c r="D1710" s="26">
        <v>3</v>
      </c>
      <c r="E1710" s="26">
        <v>9</v>
      </c>
      <c r="F1710" s="22">
        <v>4</v>
      </c>
      <c r="G1710" s="221" t="s">
        <v>3465</v>
      </c>
      <c r="H1710" s="228" t="s">
        <v>2253</v>
      </c>
    </row>
    <row r="1711" spans="1:8" outlineLevel="2" x14ac:dyDescent="0.25">
      <c r="A1711" s="42"/>
      <c r="B1711" s="38" t="s">
        <v>1109</v>
      </c>
      <c r="C1711" s="25">
        <v>4</v>
      </c>
      <c r="D1711" s="3">
        <v>3</v>
      </c>
      <c r="E1711" s="3">
        <v>7</v>
      </c>
      <c r="F1711" s="21"/>
      <c r="G1711" s="226" t="s">
        <v>2642</v>
      </c>
      <c r="H1711" s="101"/>
    </row>
    <row r="1712" spans="1:8" ht="52.8" outlineLevel="3" x14ac:dyDescent="0.25">
      <c r="A1712" s="223" t="s">
        <v>963</v>
      </c>
      <c r="B1712" s="37">
        <v>43601</v>
      </c>
      <c r="C1712" s="23">
        <v>4</v>
      </c>
      <c r="D1712" s="1">
        <v>3</v>
      </c>
      <c r="E1712" s="1">
        <v>7</v>
      </c>
      <c r="F1712" s="19">
        <v>1</v>
      </c>
      <c r="G1712" s="221" t="s">
        <v>2678</v>
      </c>
      <c r="H1712" s="259"/>
    </row>
    <row r="1713" spans="1:8" ht="79.2" outlineLevel="3" x14ac:dyDescent="0.25">
      <c r="A1713" s="223" t="s">
        <v>963</v>
      </c>
      <c r="B1713" s="37">
        <v>43602</v>
      </c>
      <c r="C1713" s="23">
        <v>4</v>
      </c>
      <c r="D1713" s="1">
        <v>3</v>
      </c>
      <c r="E1713" s="1">
        <v>7</v>
      </c>
      <c r="F1713" s="19">
        <v>2</v>
      </c>
      <c r="G1713" s="221" t="s">
        <v>2679</v>
      </c>
      <c r="H1713" s="259"/>
    </row>
    <row r="1714" spans="1:8" ht="79.2" outlineLevel="3" x14ac:dyDescent="0.25">
      <c r="A1714" s="223" t="s">
        <v>963</v>
      </c>
      <c r="B1714" s="37">
        <v>43603</v>
      </c>
      <c r="C1714" s="23">
        <v>4</v>
      </c>
      <c r="D1714" s="1">
        <v>3</v>
      </c>
      <c r="E1714" s="1">
        <v>7</v>
      </c>
      <c r="F1714" s="19">
        <v>3</v>
      </c>
      <c r="G1714" s="221" t="s">
        <v>2680</v>
      </c>
      <c r="H1714" s="259"/>
    </row>
    <row r="1715" spans="1:8" ht="66" outlineLevel="3" x14ac:dyDescent="0.25">
      <c r="A1715" s="223" t="s">
        <v>963</v>
      </c>
      <c r="B1715" s="37">
        <v>43604</v>
      </c>
      <c r="C1715" s="23">
        <v>4</v>
      </c>
      <c r="D1715" s="1">
        <v>3</v>
      </c>
      <c r="E1715" s="1">
        <v>7</v>
      </c>
      <c r="F1715" s="19">
        <v>4</v>
      </c>
      <c r="G1715" s="221" t="s">
        <v>3397</v>
      </c>
      <c r="H1715" s="259"/>
    </row>
    <row r="1716" spans="1:8" ht="79.2" outlineLevel="3" x14ac:dyDescent="0.25">
      <c r="A1716" s="223" t="s">
        <v>963</v>
      </c>
      <c r="B1716" s="256">
        <v>43606</v>
      </c>
      <c r="C1716" s="23">
        <v>4</v>
      </c>
      <c r="D1716" s="1">
        <v>3</v>
      </c>
      <c r="E1716" s="1">
        <v>7</v>
      </c>
      <c r="F1716" s="19">
        <v>5</v>
      </c>
      <c r="G1716" s="221" t="s">
        <v>3395</v>
      </c>
      <c r="H1716" s="259"/>
    </row>
    <row r="1717" spans="1:8" ht="79.2" outlineLevel="3" x14ac:dyDescent="0.25">
      <c r="A1717" s="223" t="s">
        <v>963</v>
      </c>
      <c r="B1717" s="256">
        <v>43607</v>
      </c>
      <c r="C1717" s="23">
        <v>4</v>
      </c>
      <c r="D1717" s="1">
        <v>3</v>
      </c>
      <c r="E1717" s="1">
        <v>7</v>
      </c>
      <c r="F1717" s="19">
        <v>6</v>
      </c>
      <c r="G1717" s="221" t="s">
        <v>3396</v>
      </c>
      <c r="H1717" s="259"/>
    </row>
    <row r="1718" spans="1:8" ht="66" outlineLevel="3" x14ac:dyDescent="0.25">
      <c r="A1718" s="223" t="s">
        <v>963</v>
      </c>
      <c r="B1718" s="256">
        <v>43605</v>
      </c>
      <c r="C1718" s="23">
        <v>4</v>
      </c>
      <c r="D1718" s="1">
        <v>3</v>
      </c>
      <c r="E1718" s="1">
        <v>7</v>
      </c>
      <c r="F1718" s="19">
        <v>7</v>
      </c>
      <c r="G1718" s="221" t="s">
        <v>3238</v>
      </c>
      <c r="H1718" s="259"/>
    </row>
    <row r="1719" spans="1:8" outlineLevel="2" x14ac:dyDescent="0.25">
      <c r="A1719" s="42"/>
      <c r="B1719" s="38" t="s">
        <v>1109</v>
      </c>
      <c r="C1719" s="25">
        <v>4</v>
      </c>
      <c r="D1719" s="3">
        <v>3</v>
      </c>
      <c r="E1719" s="3">
        <v>8</v>
      </c>
      <c r="F1719" s="21"/>
      <c r="G1719" s="226" t="s">
        <v>3332</v>
      </c>
      <c r="H1719" s="101"/>
    </row>
    <row r="1720" spans="1:8" ht="79.2" outlineLevel="3" x14ac:dyDescent="0.25">
      <c r="A1720" s="223" t="s">
        <v>963</v>
      </c>
      <c r="B1720" s="37">
        <v>43641</v>
      </c>
      <c r="C1720" s="23">
        <v>4</v>
      </c>
      <c r="D1720" s="1">
        <v>3</v>
      </c>
      <c r="E1720" s="1">
        <v>8</v>
      </c>
      <c r="F1720" s="19">
        <v>1</v>
      </c>
      <c r="G1720" s="221" t="s">
        <v>3345</v>
      </c>
      <c r="H1720" s="259" t="s">
        <v>3344</v>
      </c>
    </row>
    <row r="1721" spans="1:8" ht="79.2" outlineLevel="3" x14ac:dyDescent="0.25">
      <c r="A1721" s="223" t="s">
        <v>963</v>
      </c>
      <c r="B1721" s="37">
        <v>43642</v>
      </c>
      <c r="C1721" s="23">
        <v>4</v>
      </c>
      <c r="D1721" s="1">
        <v>3</v>
      </c>
      <c r="E1721" s="1">
        <v>8</v>
      </c>
      <c r="F1721" s="19">
        <v>2</v>
      </c>
      <c r="G1721" s="221" t="s">
        <v>3346</v>
      </c>
      <c r="H1721" s="259"/>
    </row>
    <row r="1722" spans="1:8" ht="52.8" outlineLevel="3" x14ac:dyDescent="0.25">
      <c r="A1722" s="223" t="s">
        <v>963</v>
      </c>
      <c r="B1722" s="37">
        <v>43643</v>
      </c>
      <c r="C1722" s="23">
        <v>4</v>
      </c>
      <c r="D1722" s="1">
        <v>3</v>
      </c>
      <c r="E1722" s="1">
        <v>8</v>
      </c>
      <c r="F1722" s="19">
        <v>3</v>
      </c>
      <c r="G1722" s="221" t="s">
        <v>3347</v>
      </c>
      <c r="H1722" s="259"/>
    </row>
    <row r="1723" spans="1:8" ht="13.8" outlineLevel="2" thickBot="1" x14ac:dyDescent="0.3">
      <c r="A1723" s="52" t="s">
        <v>908</v>
      </c>
      <c r="B1723" s="56"/>
      <c r="C1723" s="364">
        <f>COUNT(F1657:F1723)</f>
        <v>59</v>
      </c>
      <c r="D1723" s="365"/>
      <c r="E1723" s="365"/>
      <c r="F1723" s="366"/>
      <c r="G1723" s="50" t="s">
        <v>571</v>
      </c>
      <c r="H1723" s="104"/>
    </row>
    <row r="1724" spans="1:8" outlineLevel="1" x14ac:dyDescent="0.25">
      <c r="A1724" s="41"/>
      <c r="B1724" s="36" t="s">
        <v>1109</v>
      </c>
      <c r="C1724" s="24">
        <v>4</v>
      </c>
      <c r="D1724" s="2">
        <v>5</v>
      </c>
      <c r="E1724" s="2"/>
      <c r="F1724" s="20"/>
      <c r="G1724" s="11" t="s">
        <v>1709</v>
      </c>
      <c r="H1724" s="100"/>
    </row>
    <row r="1725" spans="1:8" outlineLevel="2" x14ac:dyDescent="0.25">
      <c r="A1725" s="223" t="s">
        <v>98</v>
      </c>
      <c r="B1725" s="37">
        <v>45001</v>
      </c>
      <c r="C1725" s="26">
        <v>4</v>
      </c>
      <c r="D1725" s="26">
        <v>5</v>
      </c>
      <c r="E1725" s="26">
        <v>0</v>
      </c>
      <c r="F1725" s="22">
        <v>1</v>
      </c>
      <c r="G1725" s="221" t="s">
        <v>3026</v>
      </c>
      <c r="H1725" s="99" t="s">
        <v>1730</v>
      </c>
    </row>
    <row r="1726" spans="1:8" ht="52.8" outlineLevel="2" x14ac:dyDescent="0.25">
      <c r="A1726" s="223" t="s">
        <v>98</v>
      </c>
      <c r="B1726" s="64">
        <v>45002</v>
      </c>
      <c r="C1726" s="143">
        <v>4</v>
      </c>
      <c r="D1726" s="143">
        <v>5</v>
      </c>
      <c r="E1726" s="143">
        <v>0</v>
      </c>
      <c r="F1726" s="144">
        <v>2</v>
      </c>
      <c r="G1726" s="253" t="s">
        <v>3199</v>
      </c>
      <c r="H1726" s="224" t="s">
        <v>3198</v>
      </c>
    </row>
    <row r="1727" spans="1:8" ht="39.6" outlineLevel="2" x14ac:dyDescent="0.25">
      <c r="A1727" s="223" t="s">
        <v>98</v>
      </c>
      <c r="B1727" s="37">
        <v>45005</v>
      </c>
      <c r="C1727" s="26">
        <v>4</v>
      </c>
      <c r="D1727" s="143">
        <v>5</v>
      </c>
      <c r="E1727" s="26">
        <v>0</v>
      </c>
      <c r="F1727" s="144">
        <v>3</v>
      </c>
      <c r="G1727" s="221" t="s">
        <v>3136</v>
      </c>
      <c r="H1727" s="224" t="s">
        <v>3135</v>
      </c>
    </row>
    <row r="1728" spans="1:8" ht="26.4" outlineLevel="2" x14ac:dyDescent="0.25">
      <c r="A1728" s="223" t="s">
        <v>98</v>
      </c>
      <c r="B1728" s="64">
        <v>45004</v>
      </c>
      <c r="C1728" s="23">
        <v>4</v>
      </c>
      <c r="D1728" s="143">
        <v>5</v>
      </c>
      <c r="E1728" s="143">
        <v>0</v>
      </c>
      <c r="F1728" s="144">
        <v>4</v>
      </c>
      <c r="G1728" s="221" t="s">
        <v>2967</v>
      </c>
      <c r="H1728" s="103"/>
    </row>
    <row r="1729" spans="1:8" ht="13.8" outlineLevel="2" thickBot="1" x14ac:dyDescent="0.3">
      <c r="A1729" s="52" t="s">
        <v>908</v>
      </c>
      <c r="B1729" s="56"/>
      <c r="C1729" s="364">
        <f>COUNT(F1724:F1729)</f>
        <v>4</v>
      </c>
      <c r="D1729" s="365"/>
      <c r="E1729" s="365"/>
      <c r="F1729" s="366"/>
      <c r="G1729" s="50" t="s">
        <v>1710</v>
      </c>
      <c r="H1729" s="104"/>
    </row>
    <row r="1730" spans="1:8" outlineLevel="1" x14ac:dyDescent="0.25">
      <c r="A1730" s="41"/>
      <c r="B1730" s="36" t="s">
        <v>1109</v>
      </c>
      <c r="C1730" s="24">
        <v>4</v>
      </c>
      <c r="D1730" s="2">
        <v>6</v>
      </c>
      <c r="E1730" s="2"/>
      <c r="F1730" s="20"/>
      <c r="G1730" s="11" t="s">
        <v>1711</v>
      </c>
      <c r="H1730" s="100"/>
    </row>
    <row r="1731" spans="1:8" outlineLevel="2" x14ac:dyDescent="0.25">
      <c r="A1731" s="223" t="s">
        <v>98</v>
      </c>
      <c r="B1731" s="37">
        <v>46001</v>
      </c>
      <c r="C1731" s="26">
        <v>4</v>
      </c>
      <c r="D1731" s="26">
        <v>6</v>
      </c>
      <c r="E1731" s="26">
        <v>0</v>
      </c>
      <c r="F1731" s="22">
        <v>1</v>
      </c>
      <c r="G1731" s="221" t="s">
        <v>3027</v>
      </c>
      <c r="H1731" s="99" t="s">
        <v>1730</v>
      </c>
    </row>
    <row r="1732" spans="1:8" ht="52.8" outlineLevel="2" x14ac:dyDescent="0.25">
      <c r="A1732" s="223" t="s">
        <v>98</v>
      </c>
      <c r="B1732" s="64">
        <v>46002</v>
      </c>
      <c r="C1732" s="143">
        <v>4</v>
      </c>
      <c r="D1732" s="143">
        <v>6</v>
      </c>
      <c r="E1732" s="143">
        <v>0</v>
      </c>
      <c r="F1732" s="144">
        <v>2</v>
      </c>
      <c r="G1732" s="253" t="s">
        <v>3200</v>
      </c>
      <c r="H1732" s="224" t="s">
        <v>3198</v>
      </c>
    </row>
    <row r="1733" spans="1:8" ht="39.6" outlineLevel="2" x14ac:dyDescent="0.25">
      <c r="A1733" s="223" t="s">
        <v>98</v>
      </c>
      <c r="B1733" s="37">
        <v>46005</v>
      </c>
      <c r="C1733" s="26">
        <v>4</v>
      </c>
      <c r="D1733" s="143">
        <v>6</v>
      </c>
      <c r="E1733" s="26">
        <v>0</v>
      </c>
      <c r="F1733" s="144">
        <v>3</v>
      </c>
      <c r="G1733" s="221" t="s">
        <v>3137</v>
      </c>
      <c r="H1733" s="224" t="s">
        <v>3135</v>
      </c>
    </row>
    <row r="1734" spans="1:8" ht="26.4" outlineLevel="2" x14ac:dyDescent="0.25">
      <c r="A1734" s="223" t="s">
        <v>98</v>
      </c>
      <c r="B1734" s="64">
        <v>46004</v>
      </c>
      <c r="C1734" s="23">
        <v>4</v>
      </c>
      <c r="D1734" s="143">
        <v>6</v>
      </c>
      <c r="E1734" s="143">
        <v>0</v>
      </c>
      <c r="F1734" s="144">
        <v>4</v>
      </c>
      <c r="G1734" s="221" t="s">
        <v>2968</v>
      </c>
      <c r="H1734" s="103"/>
    </row>
    <row r="1735" spans="1:8" ht="13.8" outlineLevel="2" thickBot="1" x14ac:dyDescent="0.3">
      <c r="A1735" s="52" t="s">
        <v>908</v>
      </c>
      <c r="B1735" s="56"/>
      <c r="C1735" s="364">
        <f>COUNT(F1730:F1735)</f>
        <v>4</v>
      </c>
      <c r="D1735" s="365"/>
      <c r="E1735" s="365"/>
      <c r="F1735" s="366"/>
      <c r="G1735" s="211" t="s">
        <v>2887</v>
      </c>
      <c r="H1735" s="104"/>
    </row>
    <row r="1736" spans="1:8" outlineLevel="1" x14ac:dyDescent="0.25">
      <c r="A1736" s="41"/>
      <c r="B1736" s="36" t="s">
        <v>1109</v>
      </c>
      <c r="C1736" s="24">
        <v>4</v>
      </c>
      <c r="D1736" s="2">
        <v>8</v>
      </c>
      <c r="E1736" s="2"/>
      <c r="F1736" s="20"/>
      <c r="G1736" s="268" t="s">
        <v>2892</v>
      </c>
      <c r="H1736" s="100"/>
    </row>
    <row r="1737" spans="1:8" ht="92.4" outlineLevel="2" x14ac:dyDescent="0.25">
      <c r="A1737" s="223" t="s">
        <v>2741</v>
      </c>
      <c r="B1737" s="37">
        <v>48001</v>
      </c>
      <c r="C1737" s="26">
        <v>4</v>
      </c>
      <c r="D1737" s="26">
        <v>8</v>
      </c>
      <c r="E1737" s="26">
        <v>0</v>
      </c>
      <c r="F1737" s="22">
        <v>1</v>
      </c>
      <c r="G1737" s="221" t="s">
        <v>3065</v>
      </c>
      <c r="H1737" s="224" t="s">
        <v>2894</v>
      </c>
    </row>
    <row r="1738" spans="1:8" ht="26.4" outlineLevel="2" x14ac:dyDescent="0.25">
      <c r="A1738" s="223" t="s">
        <v>2741</v>
      </c>
      <c r="B1738" s="37">
        <v>48002</v>
      </c>
      <c r="C1738" s="143">
        <v>4</v>
      </c>
      <c r="D1738" s="26">
        <v>8</v>
      </c>
      <c r="E1738" s="143">
        <v>0</v>
      </c>
      <c r="F1738" s="144">
        <v>2</v>
      </c>
      <c r="G1738" s="221" t="s">
        <v>3067</v>
      </c>
      <c r="H1738" s="103"/>
    </row>
    <row r="1739" spans="1:8" ht="26.4" outlineLevel="2" x14ac:dyDescent="0.25">
      <c r="A1739" s="223" t="s">
        <v>2741</v>
      </c>
      <c r="B1739" s="256">
        <v>48003</v>
      </c>
      <c r="C1739" s="143">
        <v>4</v>
      </c>
      <c r="D1739" s="26">
        <v>8</v>
      </c>
      <c r="E1739" s="143">
        <v>0</v>
      </c>
      <c r="F1739" s="144">
        <v>3</v>
      </c>
      <c r="G1739" s="221" t="s">
        <v>3496</v>
      </c>
      <c r="H1739" s="259"/>
    </row>
    <row r="1740" spans="1:8" outlineLevel="2" x14ac:dyDescent="0.25">
      <c r="A1740" s="223" t="s">
        <v>2741</v>
      </c>
      <c r="B1740" s="256">
        <v>48004</v>
      </c>
      <c r="C1740" s="143">
        <v>4</v>
      </c>
      <c r="D1740" s="26">
        <v>8</v>
      </c>
      <c r="E1740" s="143">
        <v>0</v>
      </c>
      <c r="F1740" s="144">
        <v>4</v>
      </c>
      <c r="G1740" s="221" t="s">
        <v>3495</v>
      </c>
      <c r="H1740" s="259"/>
    </row>
    <row r="1741" spans="1:8" outlineLevel="2" x14ac:dyDescent="0.25">
      <c r="A1741" s="42"/>
      <c r="B1741" s="38" t="s">
        <v>1109</v>
      </c>
      <c r="C1741" s="25">
        <v>4</v>
      </c>
      <c r="D1741" s="3">
        <v>8</v>
      </c>
      <c r="E1741" s="3">
        <v>1</v>
      </c>
      <c r="F1741" s="21"/>
      <c r="G1741" s="226" t="s">
        <v>3547</v>
      </c>
      <c r="H1741" s="101"/>
    </row>
    <row r="1742" spans="1:8" ht="52.8" outlineLevel="3" x14ac:dyDescent="0.25">
      <c r="A1742" s="223" t="s">
        <v>2741</v>
      </c>
      <c r="B1742" s="37">
        <v>48101</v>
      </c>
      <c r="C1742" s="26">
        <v>4</v>
      </c>
      <c r="D1742" s="4">
        <v>8</v>
      </c>
      <c r="E1742" s="4">
        <v>1</v>
      </c>
      <c r="F1742" s="22">
        <v>1</v>
      </c>
      <c r="G1742" s="221" t="s">
        <v>3797</v>
      </c>
      <c r="H1742" s="224" t="s">
        <v>3796</v>
      </c>
    </row>
    <row r="1743" spans="1:8" ht="13.8" outlineLevel="2" thickBot="1" x14ac:dyDescent="0.3">
      <c r="A1743" s="52" t="s">
        <v>908</v>
      </c>
      <c r="B1743" s="56"/>
      <c r="C1743" s="364">
        <f>COUNT(F1736:F1743)</f>
        <v>5</v>
      </c>
      <c r="D1743" s="365"/>
      <c r="E1743" s="365"/>
      <c r="F1743" s="366"/>
      <c r="G1743" s="211" t="s">
        <v>2893</v>
      </c>
      <c r="H1743" s="104"/>
    </row>
    <row r="1744" spans="1:8" ht="13.8" outlineLevel="1" thickBot="1" x14ac:dyDescent="0.3">
      <c r="A1744" s="53" t="s">
        <v>909</v>
      </c>
      <c r="B1744" s="57"/>
      <c r="C1744" s="373">
        <f>COUNT(F1324:F1744)</f>
        <v>376</v>
      </c>
      <c r="D1744" s="374"/>
      <c r="E1744" s="374"/>
      <c r="F1744" s="375"/>
      <c r="G1744" s="67" t="s">
        <v>340</v>
      </c>
      <c r="H1744" s="108"/>
    </row>
    <row r="1745" spans="1:8" ht="39.6" x14ac:dyDescent="0.25">
      <c r="A1745" s="191"/>
      <c r="B1745" s="192"/>
      <c r="C1745" s="193">
        <v>5</v>
      </c>
      <c r="D1745" s="194"/>
      <c r="E1745" s="194"/>
      <c r="F1745" s="195"/>
      <c r="G1745" s="285" t="s">
        <v>9</v>
      </c>
      <c r="H1745" s="196" t="s">
        <v>1646</v>
      </c>
    </row>
    <row r="1746" spans="1:8" outlineLevel="1" x14ac:dyDescent="0.25">
      <c r="A1746" s="164" t="s">
        <v>777</v>
      </c>
      <c r="B1746" s="165">
        <v>50001</v>
      </c>
      <c r="C1746" s="185">
        <v>5</v>
      </c>
      <c r="D1746" s="60">
        <v>0</v>
      </c>
      <c r="E1746" s="60">
        <v>0</v>
      </c>
      <c r="F1746" s="186">
        <v>1</v>
      </c>
      <c r="G1746" s="269" t="s">
        <v>4566</v>
      </c>
      <c r="H1746" s="258"/>
    </row>
    <row r="1747" spans="1:8" ht="66" outlineLevel="1" x14ac:dyDescent="0.25">
      <c r="A1747" s="33" t="s">
        <v>98</v>
      </c>
      <c r="B1747" s="37">
        <v>50006</v>
      </c>
      <c r="C1747" s="23">
        <v>5</v>
      </c>
      <c r="D1747" s="1">
        <v>0</v>
      </c>
      <c r="E1747" s="1">
        <v>0</v>
      </c>
      <c r="F1747" s="19">
        <v>2</v>
      </c>
      <c r="G1747" s="10" t="s">
        <v>1720</v>
      </c>
      <c r="H1747" s="99" t="s">
        <v>1677</v>
      </c>
    </row>
    <row r="1748" spans="1:8" ht="39.6" outlineLevel="1" x14ac:dyDescent="0.25">
      <c r="A1748" s="316" t="s">
        <v>98</v>
      </c>
      <c r="B1748" s="37">
        <v>50004</v>
      </c>
      <c r="C1748" s="23">
        <v>5</v>
      </c>
      <c r="D1748" s="1">
        <v>0</v>
      </c>
      <c r="E1748" s="1">
        <v>0</v>
      </c>
      <c r="F1748" s="186">
        <v>3</v>
      </c>
      <c r="G1748" s="269" t="s">
        <v>4215</v>
      </c>
      <c r="H1748" s="259" t="s">
        <v>4189</v>
      </c>
    </row>
    <row r="1749" spans="1:8" ht="39.6" outlineLevel="1" x14ac:dyDescent="0.25">
      <c r="A1749" s="276" t="s">
        <v>963</v>
      </c>
      <c r="B1749" s="64">
        <v>50009</v>
      </c>
      <c r="C1749" s="23">
        <v>5</v>
      </c>
      <c r="D1749" s="1">
        <v>0</v>
      </c>
      <c r="E1749" s="1">
        <v>0</v>
      </c>
      <c r="F1749" s="19">
        <v>4</v>
      </c>
      <c r="G1749" s="269" t="s">
        <v>4218</v>
      </c>
      <c r="H1749" s="259" t="s">
        <v>4190</v>
      </c>
    </row>
    <row r="1750" spans="1:8" ht="26.4" outlineLevel="1" x14ac:dyDescent="0.25">
      <c r="A1750" s="276" t="s">
        <v>98</v>
      </c>
      <c r="B1750" s="64">
        <v>50010</v>
      </c>
      <c r="C1750" s="23">
        <v>5</v>
      </c>
      <c r="D1750" s="1">
        <v>0</v>
      </c>
      <c r="E1750" s="1">
        <v>0</v>
      </c>
      <c r="F1750" s="186">
        <v>5</v>
      </c>
      <c r="G1750" s="269" t="s">
        <v>4207</v>
      </c>
      <c r="H1750" s="259"/>
    </row>
    <row r="1751" spans="1:8" ht="26.4" outlineLevel="1" x14ac:dyDescent="0.25">
      <c r="A1751" s="276" t="s">
        <v>963</v>
      </c>
      <c r="B1751" s="64">
        <v>50011</v>
      </c>
      <c r="C1751" s="23">
        <v>5</v>
      </c>
      <c r="D1751" s="1">
        <v>0</v>
      </c>
      <c r="E1751" s="1">
        <v>0</v>
      </c>
      <c r="F1751" s="19">
        <v>6</v>
      </c>
      <c r="G1751" s="269" t="s">
        <v>4208</v>
      </c>
      <c r="H1751" s="259"/>
    </row>
    <row r="1752" spans="1:8" ht="39.6" outlineLevel="1" x14ac:dyDescent="0.25">
      <c r="A1752" s="276" t="s">
        <v>98</v>
      </c>
      <c r="B1752" s="64">
        <v>50012</v>
      </c>
      <c r="C1752" s="23">
        <v>5</v>
      </c>
      <c r="D1752" s="1">
        <v>0</v>
      </c>
      <c r="E1752" s="1">
        <v>0</v>
      </c>
      <c r="F1752" s="186">
        <v>7</v>
      </c>
      <c r="G1752" s="269" t="s">
        <v>4209</v>
      </c>
      <c r="H1752" s="259"/>
    </row>
    <row r="1753" spans="1:8" ht="26.4" outlineLevel="1" x14ac:dyDescent="0.25">
      <c r="A1753" s="276" t="s">
        <v>963</v>
      </c>
      <c r="B1753" s="64">
        <v>50013</v>
      </c>
      <c r="C1753" s="23">
        <v>5</v>
      </c>
      <c r="D1753" s="1">
        <v>0</v>
      </c>
      <c r="E1753" s="1">
        <v>0</v>
      </c>
      <c r="F1753" s="19">
        <v>8</v>
      </c>
      <c r="G1753" s="269" t="s">
        <v>4210</v>
      </c>
      <c r="H1753" s="103"/>
    </row>
    <row r="1754" spans="1:8" ht="26.4" outlineLevel="1" x14ac:dyDescent="0.25">
      <c r="A1754" s="276" t="s">
        <v>98</v>
      </c>
      <c r="B1754" s="64">
        <v>50014</v>
      </c>
      <c r="C1754" s="23">
        <v>5</v>
      </c>
      <c r="D1754" s="1">
        <v>0</v>
      </c>
      <c r="E1754" s="1">
        <v>0</v>
      </c>
      <c r="F1754" s="186">
        <v>9</v>
      </c>
      <c r="G1754" s="269" t="s">
        <v>4219</v>
      </c>
      <c r="H1754" s="259" t="s">
        <v>4221</v>
      </c>
    </row>
    <row r="1755" spans="1:8" ht="26.4" outlineLevel="1" x14ac:dyDescent="0.25">
      <c r="A1755" s="276" t="s">
        <v>963</v>
      </c>
      <c r="B1755" s="64">
        <v>50015</v>
      </c>
      <c r="C1755" s="23">
        <v>5</v>
      </c>
      <c r="D1755" s="1">
        <v>0</v>
      </c>
      <c r="E1755" s="1">
        <v>0</v>
      </c>
      <c r="F1755" s="19">
        <v>10</v>
      </c>
      <c r="G1755" s="269" t="s">
        <v>4220</v>
      </c>
      <c r="H1755" s="259" t="s">
        <v>4221</v>
      </c>
    </row>
    <row r="1756" spans="1:8" outlineLevel="1" x14ac:dyDescent="0.25">
      <c r="A1756" s="276" t="s">
        <v>963</v>
      </c>
      <c r="B1756" s="64">
        <v>50016</v>
      </c>
      <c r="C1756" s="23">
        <v>5</v>
      </c>
      <c r="D1756" s="1">
        <v>0</v>
      </c>
      <c r="E1756" s="1">
        <v>0</v>
      </c>
      <c r="F1756" s="186">
        <v>11</v>
      </c>
      <c r="G1756" s="269" t="s">
        <v>4758</v>
      </c>
      <c r="H1756" s="259" t="s">
        <v>4759</v>
      </c>
    </row>
    <row r="1757" spans="1:8" ht="39.6" outlineLevel="1" x14ac:dyDescent="0.25">
      <c r="A1757" s="223" t="s">
        <v>98</v>
      </c>
      <c r="B1757" s="37">
        <v>50008</v>
      </c>
      <c r="C1757" s="23">
        <v>5</v>
      </c>
      <c r="D1757" s="1">
        <v>0</v>
      </c>
      <c r="E1757" s="1">
        <v>0</v>
      </c>
      <c r="F1757" s="186">
        <v>12</v>
      </c>
      <c r="G1757" s="221" t="s">
        <v>4206</v>
      </c>
      <c r="H1757" s="259" t="s">
        <v>4189</v>
      </c>
    </row>
    <row r="1758" spans="1:8" ht="26.4" outlineLevel="1" x14ac:dyDescent="0.25">
      <c r="A1758" s="315" t="s">
        <v>777</v>
      </c>
      <c r="B1758" s="37">
        <v>50003</v>
      </c>
      <c r="C1758" s="23">
        <v>5</v>
      </c>
      <c r="D1758" s="1">
        <v>0</v>
      </c>
      <c r="E1758" s="1">
        <v>0</v>
      </c>
      <c r="F1758" s="19">
        <v>13</v>
      </c>
      <c r="G1758" s="10" t="s">
        <v>1648</v>
      </c>
      <c r="H1758" s="99" t="s">
        <v>1567</v>
      </c>
    </row>
    <row r="1759" spans="1:8" ht="26.4" outlineLevel="1" x14ac:dyDescent="0.25">
      <c r="A1759" s="316" t="s">
        <v>4086</v>
      </c>
      <c r="B1759" s="37">
        <v>50007</v>
      </c>
      <c r="C1759" s="23">
        <v>5</v>
      </c>
      <c r="D1759" s="1">
        <v>0</v>
      </c>
      <c r="E1759" s="1">
        <v>0</v>
      </c>
      <c r="F1759" s="186">
        <v>14</v>
      </c>
      <c r="G1759" s="10" t="s">
        <v>1623</v>
      </c>
      <c r="H1759" s="99" t="s">
        <v>1567</v>
      </c>
    </row>
    <row r="1760" spans="1:8" ht="27" outlineLevel="1" thickBot="1" x14ac:dyDescent="0.3">
      <c r="A1760" s="316" t="s">
        <v>4023</v>
      </c>
      <c r="B1760" s="37">
        <v>50005</v>
      </c>
      <c r="C1760" s="23">
        <v>5</v>
      </c>
      <c r="D1760" s="1">
        <v>0</v>
      </c>
      <c r="E1760" s="1">
        <v>0</v>
      </c>
      <c r="F1760" s="186">
        <v>15</v>
      </c>
      <c r="G1760" s="10" t="s">
        <v>4053</v>
      </c>
      <c r="H1760" s="99" t="s">
        <v>1567</v>
      </c>
    </row>
    <row r="1761" spans="1:8" outlineLevel="1" x14ac:dyDescent="0.25">
      <c r="A1761" s="198"/>
      <c r="B1761" s="199" t="s">
        <v>1109</v>
      </c>
      <c r="C1761" s="200">
        <v>5</v>
      </c>
      <c r="D1761" s="201">
        <v>1</v>
      </c>
      <c r="E1761" s="201"/>
      <c r="F1761" s="202"/>
      <c r="G1761" s="123" t="s">
        <v>2111</v>
      </c>
      <c r="H1761" s="203"/>
    </row>
    <row r="1762" spans="1:8" ht="52.8" outlineLevel="2" x14ac:dyDescent="0.25">
      <c r="A1762" s="32" t="s">
        <v>98</v>
      </c>
      <c r="B1762" s="37">
        <v>51001</v>
      </c>
      <c r="C1762" s="23">
        <v>5</v>
      </c>
      <c r="D1762" s="1">
        <v>1</v>
      </c>
      <c r="E1762" s="1">
        <v>0</v>
      </c>
      <c r="F1762" s="19">
        <v>1</v>
      </c>
      <c r="G1762" s="221" t="s">
        <v>3236</v>
      </c>
      <c r="H1762" s="98" t="s">
        <v>1888</v>
      </c>
    </row>
    <row r="1763" spans="1:8" ht="66" outlineLevel="2" x14ac:dyDescent="0.25">
      <c r="A1763" s="32" t="s">
        <v>963</v>
      </c>
      <c r="B1763" s="37">
        <v>51003</v>
      </c>
      <c r="C1763" s="23">
        <v>5</v>
      </c>
      <c r="D1763" s="1">
        <v>1</v>
      </c>
      <c r="E1763" s="1">
        <v>0</v>
      </c>
      <c r="F1763" s="19">
        <v>2</v>
      </c>
      <c r="G1763" s="221" t="s">
        <v>3745</v>
      </c>
      <c r="H1763" s="228" t="s">
        <v>3746</v>
      </c>
    </row>
    <row r="1764" spans="1:8" ht="92.4" outlineLevel="2" x14ac:dyDescent="0.25">
      <c r="A1764" s="32" t="s">
        <v>963</v>
      </c>
      <c r="B1764" s="37">
        <v>51005</v>
      </c>
      <c r="C1764" s="23">
        <v>5</v>
      </c>
      <c r="D1764" s="1">
        <v>1</v>
      </c>
      <c r="E1764" s="1">
        <v>0</v>
      </c>
      <c r="F1764" s="19">
        <v>3</v>
      </c>
      <c r="G1764" s="221" t="s">
        <v>2215</v>
      </c>
      <c r="H1764" s="98" t="s">
        <v>1889</v>
      </c>
    </row>
    <row r="1765" spans="1:8" ht="105.6" outlineLevel="2" x14ac:dyDescent="0.25">
      <c r="A1765" s="32" t="s">
        <v>98</v>
      </c>
      <c r="B1765" s="37">
        <v>51023</v>
      </c>
      <c r="C1765" s="23">
        <v>5</v>
      </c>
      <c r="D1765" s="1">
        <v>1</v>
      </c>
      <c r="E1765" s="1">
        <v>0</v>
      </c>
      <c r="F1765" s="19">
        <v>4</v>
      </c>
      <c r="G1765" s="221" t="s">
        <v>2337</v>
      </c>
      <c r="H1765" s="98" t="s">
        <v>186</v>
      </c>
    </row>
    <row r="1766" spans="1:8" ht="105.6" outlineLevel="2" x14ac:dyDescent="0.25">
      <c r="A1766" s="32" t="s">
        <v>98</v>
      </c>
      <c r="B1766" s="37">
        <v>51058</v>
      </c>
      <c r="C1766" s="23">
        <v>5</v>
      </c>
      <c r="D1766" s="1">
        <v>1</v>
      </c>
      <c r="E1766" s="1">
        <v>0</v>
      </c>
      <c r="F1766" s="19">
        <v>5</v>
      </c>
      <c r="G1766" s="221" t="s">
        <v>2338</v>
      </c>
      <c r="H1766" s="98" t="s">
        <v>132</v>
      </c>
    </row>
    <row r="1767" spans="1:8" ht="118.8" outlineLevel="2" x14ac:dyDescent="0.25">
      <c r="A1767" s="32" t="s">
        <v>98</v>
      </c>
      <c r="B1767" s="37">
        <v>51013</v>
      </c>
      <c r="C1767" s="23">
        <v>5</v>
      </c>
      <c r="D1767" s="1">
        <v>1</v>
      </c>
      <c r="E1767" s="1">
        <v>0</v>
      </c>
      <c r="F1767" s="19">
        <v>6</v>
      </c>
      <c r="G1767" s="221" t="s">
        <v>2339</v>
      </c>
      <c r="H1767" s="228" t="s">
        <v>2335</v>
      </c>
    </row>
    <row r="1768" spans="1:8" ht="92.4" outlineLevel="2" x14ac:dyDescent="0.25">
      <c r="A1768" s="222" t="s">
        <v>98</v>
      </c>
      <c r="B1768" s="256">
        <v>51011</v>
      </c>
      <c r="C1768" s="23">
        <v>5</v>
      </c>
      <c r="D1768" s="1">
        <v>1</v>
      </c>
      <c r="E1768" s="1">
        <v>0</v>
      </c>
      <c r="F1768" s="19">
        <v>7</v>
      </c>
      <c r="G1768" s="221" t="s">
        <v>2329</v>
      </c>
      <c r="H1768" s="228" t="s">
        <v>2330</v>
      </c>
    </row>
    <row r="1769" spans="1:8" ht="118.8" outlineLevel="2" x14ac:dyDescent="0.25">
      <c r="A1769" s="32" t="s">
        <v>963</v>
      </c>
      <c r="B1769" s="37">
        <v>51024</v>
      </c>
      <c r="C1769" s="23">
        <v>5</v>
      </c>
      <c r="D1769" s="1">
        <v>1</v>
      </c>
      <c r="E1769" s="1">
        <v>0</v>
      </c>
      <c r="F1769" s="19">
        <v>8</v>
      </c>
      <c r="G1769" s="10" t="s">
        <v>234</v>
      </c>
      <c r="H1769" s="228" t="s">
        <v>2378</v>
      </c>
    </row>
    <row r="1770" spans="1:8" ht="92.4" outlineLevel="2" x14ac:dyDescent="0.25">
      <c r="A1770" s="32" t="s">
        <v>963</v>
      </c>
      <c r="B1770" s="37">
        <v>51025</v>
      </c>
      <c r="C1770" s="23">
        <v>5</v>
      </c>
      <c r="D1770" s="1">
        <v>1</v>
      </c>
      <c r="E1770" s="1">
        <v>0</v>
      </c>
      <c r="F1770" s="19">
        <v>9</v>
      </c>
      <c r="G1770" s="10" t="s">
        <v>235</v>
      </c>
      <c r="H1770" s="228" t="s">
        <v>2379</v>
      </c>
    </row>
    <row r="1771" spans="1:8" ht="118.8" outlineLevel="2" x14ac:dyDescent="0.25">
      <c r="A1771" s="32" t="s">
        <v>963</v>
      </c>
      <c r="B1771" s="37">
        <v>51026</v>
      </c>
      <c r="C1771" s="23">
        <v>5</v>
      </c>
      <c r="D1771" s="1">
        <v>1</v>
      </c>
      <c r="E1771" s="1">
        <v>0</v>
      </c>
      <c r="F1771" s="19">
        <v>10</v>
      </c>
      <c r="G1771" s="10" t="s">
        <v>236</v>
      </c>
      <c r="H1771" s="228" t="s">
        <v>2380</v>
      </c>
    </row>
    <row r="1772" spans="1:8" ht="105.6" outlineLevel="2" x14ac:dyDescent="0.25">
      <c r="A1772" s="32" t="s">
        <v>963</v>
      </c>
      <c r="B1772" s="37">
        <v>51027</v>
      </c>
      <c r="C1772" s="23">
        <v>5</v>
      </c>
      <c r="D1772" s="1">
        <v>1</v>
      </c>
      <c r="E1772" s="1">
        <v>0</v>
      </c>
      <c r="F1772" s="19">
        <v>11</v>
      </c>
      <c r="G1772" s="10" t="s">
        <v>237</v>
      </c>
      <c r="H1772" s="228" t="s">
        <v>2381</v>
      </c>
    </row>
    <row r="1773" spans="1:8" ht="118.8" outlineLevel="2" x14ac:dyDescent="0.25">
      <c r="A1773" s="32" t="s">
        <v>963</v>
      </c>
      <c r="B1773" s="37">
        <v>51028</v>
      </c>
      <c r="C1773" s="23">
        <v>5</v>
      </c>
      <c r="D1773" s="1">
        <v>1</v>
      </c>
      <c r="E1773" s="1">
        <v>0</v>
      </c>
      <c r="F1773" s="19">
        <v>12</v>
      </c>
      <c r="G1773" s="10" t="s">
        <v>238</v>
      </c>
      <c r="H1773" s="228" t="s">
        <v>2382</v>
      </c>
    </row>
    <row r="1774" spans="1:8" ht="118.8" outlineLevel="2" x14ac:dyDescent="0.25">
      <c r="A1774" s="32" t="s">
        <v>963</v>
      </c>
      <c r="B1774" s="37">
        <v>51029</v>
      </c>
      <c r="C1774" s="23">
        <v>5</v>
      </c>
      <c r="D1774" s="1">
        <v>1</v>
      </c>
      <c r="E1774" s="1">
        <v>0</v>
      </c>
      <c r="F1774" s="19">
        <v>13</v>
      </c>
      <c r="G1774" s="10" t="s">
        <v>239</v>
      </c>
      <c r="H1774" s="228" t="s">
        <v>2383</v>
      </c>
    </row>
    <row r="1775" spans="1:8" ht="118.8" outlineLevel="2" x14ac:dyDescent="0.25">
      <c r="A1775" s="32" t="s">
        <v>963</v>
      </c>
      <c r="B1775" s="37">
        <v>51030</v>
      </c>
      <c r="C1775" s="23">
        <v>5</v>
      </c>
      <c r="D1775" s="1">
        <v>1</v>
      </c>
      <c r="E1775" s="1">
        <v>0</v>
      </c>
      <c r="F1775" s="19">
        <v>14</v>
      </c>
      <c r="G1775" s="10" t="s">
        <v>138</v>
      </c>
      <c r="H1775" s="228" t="s">
        <v>2384</v>
      </c>
    </row>
    <row r="1776" spans="1:8" ht="79.2" outlineLevel="2" x14ac:dyDescent="0.25">
      <c r="A1776" s="32" t="s">
        <v>963</v>
      </c>
      <c r="B1776" s="37">
        <v>51031</v>
      </c>
      <c r="C1776" s="23">
        <v>5</v>
      </c>
      <c r="D1776" s="1">
        <v>1</v>
      </c>
      <c r="E1776" s="1">
        <v>0</v>
      </c>
      <c r="F1776" s="19">
        <v>15</v>
      </c>
      <c r="G1776" s="10" t="s">
        <v>139</v>
      </c>
      <c r="H1776" s="228" t="s">
        <v>2385</v>
      </c>
    </row>
    <row r="1777" spans="1:9" ht="145.19999999999999" outlineLevel="2" x14ac:dyDescent="0.25">
      <c r="A1777" s="32" t="s">
        <v>98</v>
      </c>
      <c r="B1777" s="37">
        <v>51008</v>
      </c>
      <c r="C1777" s="23">
        <v>5</v>
      </c>
      <c r="D1777" s="1">
        <v>1</v>
      </c>
      <c r="E1777" s="1">
        <v>0</v>
      </c>
      <c r="F1777" s="19">
        <v>16</v>
      </c>
      <c r="G1777" s="221" t="s">
        <v>2294</v>
      </c>
      <c r="H1777" s="228" t="s">
        <v>186</v>
      </c>
    </row>
    <row r="1778" spans="1:9" ht="158.4" outlineLevel="2" x14ac:dyDescent="0.25">
      <c r="A1778" s="32" t="s">
        <v>98</v>
      </c>
      <c r="B1778" s="37">
        <v>51059</v>
      </c>
      <c r="C1778" s="23">
        <v>5</v>
      </c>
      <c r="D1778" s="1">
        <v>1</v>
      </c>
      <c r="E1778" s="1">
        <v>0</v>
      </c>
      <c r="F1778" s="19">
        <v>17</v>
      </c>
      <c r="G1778" s="221" t="s">
        <v>2295</v>
      </c>
      <c r="H1778" s="98" t="s">
        <v>132</v>
      </c>
    </row>
    <row r="1779" spans="1:9" ht="171.6" outlineLevel="2" x14ac:dyDescent="0.25">
      <c r="A1779" s="32" t="s">
        <v>98</v>
      </c>
      <c r="B1779" s="37">
        <v>51014</v>
      </c>
      <c r="C1779" s="23">
        <v>5</v>
      </c>
      <c r="D1779" s="1">
        <v>1</v>
      </c>
      <c r="E1779" s="1">
        <v>0</v>
      </c>
      <c r="F1779" s="19">
        <v>18</v>
      </c>
      <c r="G1779" s="221" t="s">
        <v>2336</v>
      </c>
      <c r="H1779" s="228" t="s">
        <v>2335</v>
      </c>
    </row>
    <row r="1780" spans="1:9" ht="118.8" outlineLevel="2" x14ac:dyDescent="0.25">
      <c r="A1780" s="222" t="s">
        <v>98</v>
      </c>
      <c r="B1780" s="256">
        <v>51012</v>
      </c>
      <c r="C1780" s="23">
        <v>5</v>
      </c>
      <c r="D1780" s="1">
        <v>1</v>
      </c>
      <c r="E1780" s="1">
        <v>0</v>
      </c>
      <c r="F1780" s="19">
        <v>19</v>
      </c>
      <c r="G1780" s="221" t="s">
        <v>2331</v>
      </c>
      <c r="H1780" s="228" t="s">
        <v>2330</v>
      </c>
    </row>
    <row r="1781" spans="1:9" ht="39.6" outlineLevel="2" x14ac:dyDescent="0.25">
      <c r="A1781" s="33" t="s">
        <v>98</v>
      </c>
      <c r="B1781" s="37">
        <v>51010</v>
      </c>
      <c r="C1781" s="23">
        <v>5</v>
      </c>
      <c r="D1781" s="1">
        <v>1</v>
      </c>
      <c r="E1781" s="65">
        <v>0</v>
      </c>
      <c r="F1781" s="19">
        <v>20</v>
      </c>
      <c r="G1781" s="221" t="s">
        <v>2987</v>
      </c>
      <c r="H1781" s="224" t="s">
        <v>1727</v>
      </c>
      <c r="I1781" s="291"/>
    </row>
    <row r="1782" spans="1:9" ht="39.6" outlineLevel="2" x14ac:dyDescent="0.25">
      <c r="A1782" s="33" t="s">
        <v>963</v>
      </c>
      <c r="B1782" s="37">
        <v>51021</v>
      </c>
      <c r="C1782" s="23">
        <v>5</v>
      </c>
      <c r="D1782" s="1">
        <v>1</v>
      </c>
      <c r="E1782" s="65">
        <v>0</v>
      </c>
      <c r="F1782" s="19">
        <v>21</v>
      </c>
      <c r="G1782" s="221" t="s">
        <v>2988</v>
      </c>
      <c r="H1782" s="224" t="s">
        <v>1727</v>
      </c>
      <c r="I1782" s="291"/>
    </row>
    <row r="1783" spans="1:9" ht="26.4" outlineLevel="2" x14ac:dyDescent="0.25">
      <c r="A1783" s="223" t="s">
        <v>777</v>
      </c>
      <c r="B1783" s="37">
        <v>51022</v>
      </c>
      <c r="C1783" s="23">
        <v>5</v>
      </c>
      <c r="D1783" s="1">
        <v>1</v>
      </c>
      <c r="E1783" s="65">
        <v>0</v>
      </c>
      <c r="F1783" s="19">
        <v>22</v>
      </c>
      <c r="G1783" s="221" t="s">
        <v>4018</v>
      </c>
      <c r="H1783" s="224"/>
      <c r="I1783" s="291"/>
    </row>
    <row r="1784" spans="1:9" ht="92.4" outlineLevel="2" x14ac:dyDescent="0.25">
      <c r="A1784" s="223" t="s">
        <v>777</v>
      </c>
      <c r="B1784" s="37">
        <v>51060</v>
      </c>
      <c r="C1784" s="23">
        <v>5</v>
      </c>
      <c r="D1784" s="1">
        <v>1</v>
      </c>
      <c r="E1784" s="1">
        <v>0</v>
      </c>
      <c r="F1784" s="19">
        <v>23</v>
      </c>
      <c r="G1784" s="221" t="s">
        <v>4142</v>
      </c>
      <c r="H1784" s="241" t="s">
        <v>4140</v>
      </c>
      <c r="I1784" s="291"/>
    </row>
    <row r="1785" spans="1:9" ht="118.8" outlineLevel="2" x14ac:dyDescent="0.25">
      <c r="A1785" s="334" t="s">
        <v>98</v>
      </c>
      <c r="B1785" s="256">
        <v>51061</v>
      </c>
      <c r="C1785" s="23">
        <v>5</v>
      </c>
      <c r="D1785" s="1">
        <v>1</v>
      </c>
      <c r="E1785" s="1">
        <v>0</v>
      </c>
      <c r="F1785" s="19">
        <v>24</v>
      </c>
      <c r="G1785" s="253" t="s">
        <v>4555</v>
      </c>
      <c r="H1785" s="335" t="s">
        <v>4372</v>
      </c>
      <c r="I1785" s="291"/>
    </row>
    <row r="1786" spans="1:9" ht="105.6" outlineLevel="2" x14ac:dyDescent="0.25">
      <c r="A1786" s="334" t="s">
        <v>98</v>
      </c>
      <c r="B1786" s="256">
        <v>51062</v>
      </c>
      <c r="C1786" s="23">
        <v>5</v>
      </c>
      <c r="D1786" s="1">
        <v>1</v>
      </c>
      <c r="E1786" s="1">
        <v>0</v>
      </c>
      <c r="F1786" s="19">
        <v>25</v>
      </c>
      <c r="G1786" s="253" t="s">
        <v>4556</v>
      </c>
      <c r="H1786" s="335" t="s">
        <v>4372</v>
      </c>
      <c r="I1786" s="291"/>
    </row>
    <row r="1787" spans="1:9" ht="105.6" outlineLevel="2" x14ac:dyDescent="0.25">
      <c r="A1787" s="334" t="s">
        <v>98</v>
      </c>
      <c r="B1787" s="256">
        <v>51063</v>
      </c>
      <c r="C1787" s="23">
        <v>5</v>
      </c>
      <c r="D1787" s="1">
        <v>1</v>
      </c>
      <c r="E1787" s="1">
        <v>0</v>
      </c>
      <c r="F1787" s="19">
        <v>26</v>
      </c>
      <c r="G1787" s="253" t="s">
        <v>4557</v>
      </c>
      <c r="H1787" s="335" t="s">
        <v>4373</v>
      </c>
      <c r="I1787" s="291"/>
    </row>
    <row r="1788" spans="1:9" ht="79.2" outlineLevel="2" x14ac:dyDescent="0.25">
      <c r="A1788" s="334" t="s">
        <v>963</v>
      </c>
      <c r="B1788" s="256">
        <v>51064</v>
      </c>
      <c r="C1788" s="23">
        <v>5</v>
      </c>
      <c r="D1788" s="1">
        <v>1</v>
      </c>
      <c r="E1788" s="1">
        <v>0</v>
      </c>
      <c r="F1788" s="19">
        <v>27</v>
      </c>
      <c r="G1788" s="253" t="s">
        <v>4597</v>
      </c>
      <c r="H1788" s="335" t="s">
        <v>1817</v>
      </c>
      <c r="I1788" s="291"/>
    </row>
    <row r="1789" spans="1:9" ht="79.2" outlineLevel="2" x14ac:dyDescent="0.25">
      <c r="A1789" s="334" t="s">
        <v>963</v>
      </c>
      <c r="B1789" s="256">
        <v>51065</v>
      </c>
      <c r="C1789" s="23">
        <v>5</v>
      </c>
      <c r="D1789" s="1">
        <v>1</v>
      </c>
      <c r="E1789" s="1">
        <v>0</v>
      </c>
      <c r="F1789" s="19">
        <v>28</v>
      </c>
      <c r="G1789" s="253" t="s">
        <v>4598</v>
      </c>
      <c r="H1789" s="335" t="s">
        <v>1817</v>
      </c>
      <c r="I1789" s="291"/>
    </row>
    <row r="1790" spans="1:9" ht="13.8" outlineLevel="2" thickBot="1" x14ac:dyDescent="0.3">
      <c r="A1790" s="52" t="s">
        <v>908</v>
      </c>
      <c r="B1790" s="56"/>
      <c r="C1790" s="364">
        <f>COUNT(F1761:F1790)</f>
        <v>28</v>
      </c>
      <c r="D1790" s="365"/>
      <c r="E1790" s="365"/>
      <c r="F1790" s="366"/>
      <c r="G1790" s="50" t="s">
        <v>2114</v>
      </c>
      <c r="H1790" s="104"/>
    </row>
    <row r="1791" spans="1:9" outlineLevel="1" x14ac:dyDescent="0.25">
      <c r="A1791" s="41"/>
      <c r="B1791" s="36" t="s">
        <v>1109</v>
      </c>
      <c r="C1791" s="24">
        <v>5</v>
      </c>
      <c r="D1791" s="2">
        <v>2</v>
      </c>
      <c r="E1791" s="2"/>
      <c r="F1791" s="20"/>
      <c r="G1791" s="11" t="s">
        <v>2112</v>
      </c>
      <c r="H1791" s="100"/>
    </row>
    <row r="1792" spans="1:9" ht="105.6" outlineLevel="1" x14ac:dyDescent="0.25">
      <c r="A1792" s="334" t="s">
        <v>98</v>
      </c>
      <c r="B1792" s="256">
        <v>52004</v>
      </c>
      <c r="C1792" s="23">
        <v>5</v>
      </c>
      <c r="D1792" s="1">
        <v>2</v>
      </c>
      <c r="E1792" s="1">
        <v>0</v>
      </c>
      <c r="F1792" s="62">
        <v>1</v>
      </c>
      <c r="G1792" s="253" t="s">
        <v>4396</v>
      </c>
      <c r="H1792" s="335" t="s">
        <v>4372</v>
      </c>
    </row>
    <row r="1793" spans="1:8" ht="105.6" outlineLevel="1" x14ac:dyDescent="0.25">
      <c r="A1793" s="334" t="s">
        <v>98</v>
      </c>
      <c r="B1793" s="256">
        <v>52005</v>
      </c>
      <c r="C1793" s="23">
        <v>5</v>
      </c>
      <c r="D1793" s="1">
        <v>2</v>
      </c>
      <c r="E1793" s="1">
        <v>0</v>
      </c>
      <c r="F1793" s="62">
        <v>2</v>
      </c>
      <c r="G1793" s="253" t="s">
        <v>4397</v>
      </c>
      <c r="H1793" s="335" t="s">
        <v>4372</v>
      </c>
    </row>
    <row r="1794" spans="1:8" ht="92.4" outlineLevel="1" x14ac:dyDescent="0.25">
      <c r="A1794" s="334" t="s">
        <v>3854</v>
      </c>
      <c r="B1794" s="345">
        <v>52006</v>
      </c>
      <c r="C1794" s="308">
        <v>5</v>
      </c>
      <c r="D1794" s="309">
        <v>2</v>
      </c>
      <c r="E1794" s="309">
        <v>0</v>
      </c>
      <c r="F1794" s="347">
        <v>3</v>
      </c>
      <c r="G1794" s="348" t="s">
        <v>4398</v>
      </c>
      <c r="H1794" s="349" t="s">
        <v>4373</v>
      </c>
    </row>
    <row r="1795" spans="1:8" ht="66" outlineLevel="2" x14ac:dyDescent="0.25">
      <c r="A1795" s="32" t="s">
        <v>963</v>
      </c>
      <c r="B1795" s="37">
        <v>52001</v>
      </c>
      <c r="C1795" s="23">
        <v>5</v>
      </c>
      <c r="D1795" s="1">
        <v>2</v>
      </c>
      <c r="E1795" s="1">
        <v>0</v>
      </c>
      <c r="F1795" s="62">
        <v>4</v>
      </c>
      <c r="G1795" s="221" t="s">
        <v>3612</v>
      </c>
      <c r="H1795" s="98" t="s">
        <v>1887</v>
      </c>
    </row>
    <row r="1796" spans="1:8" ht="92.4" outlineLevel="2" x14ac:dyDescent="0.25">
      <c r="A1796" s="32" t="s">
        <v>963</v>
      </c>
      <c r="B1796" s="37">
        <v>52002</v>
      </c>
      <c r="C1796" s="23">
        <v>5</v>
      </c>
      <c r="D1796" s="1">
        <v>2</v>
      </c>
      <c r="E1796" s="1">
        <v>0</v>
      </c>
      <c r="F1796" s="62">
        <v>5</v>
      </c>
      <c r="G1796" s="221" t="s">
        <v>4642</v>
      </c>
      <c r="H1796" s="228" t="s">
        <v>4643</v>
      </c>
    </row>
    <row r="1797" spans="1:8" ht="79.2" outlineLevel="2" x14ac:dyDescent="0.25">
      <c r="A1797" s="32" t="s">
        <v>963</v>
      </c>
      <c r="B1797" s="37">
        <v>52003</v>
      </c>
      <c r="C1797" s="23">
        <v>5</v>
      </c>
      <c r="D1797" s="1">
        <v>2</v>
      </c>
      <c r="E1797" s="1">
        <v>0</v>
      </c>
      <c r="F1797" s="62">
        <v>6</v>
      </c>
      <c r="G1797" s="221" t="s">
        <v>4645</v>
      </c>
      <c r="H1797" s="228" t="s">
        <v>4644</v>
      </c>
    </row>
    <row r="1798" spans="1:8" ht="92.4" outlineLevel="2" x14ac:dyDescent="0.25">
      <c r="A1798" s="32" t="s">
        <v>963</v>
      </c>
      <c r="B1798" s="37">
        <v>52007</v>
      </c>
      <c r="C1798" s="23">
        <v>5</v>
      </c>
      <c r="D1798" s="1">
        <v>2</v>
      </c>
      <c r="E1798" s="1">
        <v>0</v>
      </c>
      <c r="F1798" s="62">
        <v>7</v>
      </c>
      <c r="G1798" s="221" t="s">
        <v>4614</v>
      </c>
      <c r="H1798" s="228" t="s">
        <v>4617</v>
      </c>
    </row>
    <row r="1799" spans="1:8" ht="79.2" outlineLevel="2" x14ac:dyDescent="0.25">
      <c r="A1799" s="32" t="s">
        <v>963</v>
      </c>
      <c r="B1799" s="37">
        <v>52008</v>
      </c>
      <c r="C1799" s="23">
        <v>5</v>
      </c>
      <c r="D1799" s="1">
        <v>2</v>
      </c>
      <c r="E1799" s="1">
        <v>0</v>
      </c>
      <c r="F1799" s="62">
        <v>8</v>
      </c>
      <c r="G1799" s="221" t="s">
        <v>4615</v>
      </c>
      <c r="H1799" s="228" t="s">
        <v>4618</v>
      </c>
    </row>
    <row r="1800" spans="1:8" ht="79.2" outlineLevel="2" x14ac:dyDescent="0.25">
      <c r="A1800" s="32" t="s">
        <v>963</v>
      </c>
      <c r="B1800" s="37">
        <v>52009</v>
      </c>
      <c r="C1800" s="23">
        <v>5</v>
      </c>
      <c r="D1800" s="1">
        <v>2</v>
      </c>
      <c r="E1800" s="1">
        <v>0</v>
      </c>
      <c r="F1800" s="62">
        <v>9</v>
      </c>
      <c r="G1800" s="221" t="s">
        <v>4616</v>
      </c>
      <c r="H1800" s="228" t="s">
        <v>4619</v>
      </c>
    </row>
    <row r="1801" spans="1:8" ht="105.6" outlineLevel="2" x14ac:dyDescent="0.25">
      <c r="A1801" s="222" t="s">
        <v>963</v>
      </c>
      <c r="B1801" s="37">
        <v>52010</v>
      </c>
      <c r="C1801" s="23">
        <v>5</v>
      </c>
      <c r="D1801" s="1">
        <v>2</v>
      </c>
      <c r="E1801" s="1">
        <v>0</v>
      </c>
      <c r="F1801" s="62">
        <v>10</v>
      </c>
      <c r="G1801" s="221" t="s">
        <v>4646</v>
      </c>
      <c r="H1801" s="228" t="s">
        <v>4648</v>
      </c>
    </row>
    <row r="1802" spans="1:8" ht="92.4" outlineLevel="2" x14ac:dyDescent="0.25">
      <c r="A1802" s="32" t="s">
        <v>963</v>
      </c>
      <c r="B1802" s="37">
        <v>52011</v>
      </c>
      <c r="C1802" s="23">
        <v>5</v>
      </c>
      <c r="D1802" s="1">
        <v>2</v>
      </c>
      <c r="E1802" s="1">
        <v>0</v>
      </c>
      <c r="F1802" s="62">
        <v>11</v>
      </c>
      <c r="G1802" s="221" t="s">
        <v>4647</v>
      </c>
      <c r="H1802" s="228" t="s">
        <v>4649</v>
      </c>
    </row>
    <row r="1803" spans="1:8" ht="13.8" outlineLevel="2" thickBot="1" x14ac:dyDescent="0.3">
      <c r="A1803" s="52" t="s">
        <v>908</v>
      </c>
      <c r="B1803" s="68"/>
      <c r="C1803" s="364">
        <f>COUNT(F1791:F1803)</f>
        <v>11</v>
      </c>
      <c r="D1803" s="365"/>
      <c r="E1803" s="365"/>
      <c r="F1803" s="366"/>
      <c r="G1803" s="50" t="s">
        <v>2112</v>
      </c>
      <c r="H1803" s="104"/>
    </row>
    <row r="1804" spans="1:8" outlineLevel="1" x14ac:dyDescent="0.25">
      <c r="A1804" s="41"/>
      <c r="B1804" s="36" t="s">
        <v>1109</v>
      </c>
      <c r="C1804" s="24">
        <v>5</v>
      </c>
      <c r="D1804" s="2">
        <v>3</v>
      </c>
      <c r="E1804" s="2"/>
      <c r="F1804" s="20"/>
      <c r="G1804" s="11" t="s">
        <v>2113</v>
      </c>
      <c r="H1804" s="100"/>
    </row>
    <row r="1805" spans="1:8" ht="66" outlineLevel="2" x14ac:dyDescent="0.25">
      <c r="A1805" s="63" t="s">
        <v>963</v>
      </c>
      <c r="B1805" s="64">
        <v>53001</v>
      </c>
      <c r="C1805" s="26">
        <v>5</v>
      </c>
      <c r="D1805" s="70">
        <v>3</v>
      </c>
      <c r="E1805" s="4">
        <v>0</v>
      </c>
      <c r="F1805" s="22">
        <v>1</v>
      </c>
      <c r="G1805" s="221" t="s">
        <v>4352</v>
      </c>
      <c r="H1805" s="228" t="s">
        <v>4353</v>
      </c>
    </row>
    <row r="1806" spans="1:8" ht="52.8" outlineLevel="2" x14ac:dyDescent="0.25">
      <c r="A1806" s="63" t="s">
        <v>98</v>
      </c>
      <c r="B1806" s="64">
        <v>53002</v>
      </c>
      <c r="C1806" s="26">
        <v>5</v>
      </c>
      <c r="D1806" s="70">
        <v>3</v>
      </c>
      <c r="E1806" s="4">
        <v>0</v>
      </c>
      <c r="F1806" s="22">
        <v>2</v>
      </c>
      <c r="G1806" s="239" t="s">
        <v>3467</v>
      </c>
      <c r="H1806" s="103" t="s">
        <v>1888</v>
      </c>
    </row>
    <row r="1807" spans="1:8" ht="66" outlineLevel="2" x14ac:dyDescent="0.25">
      <c r="A1807" s="284" t="s">
        <v>963</v>
      </c>
      <c r="B1807" s="64">
        <v>53003</v>
      </c>
      <c r="C1807" s="26">
        <v>5</v>
      </c>
      <c r="D1807" s="70">
        <v>3</v>
      </c>
      <c r="E1807" s="4">
        <v>0</v>
      </c>
      <c r="F1807" s="4">
        <v>3</v>
      </c>
      <c r="G1807" s="338" t="s">
        <v>4407</v>
      </c>
      <c r="H1807" s="259"/>
    </row>
    <row r="1808" spans="1:8" s="14" customFormat="1" ht="105.6" outlineLevel="2" x14ac:dyDescent="0.25">
      <c r="A1808" s="32" t="s">
        <v>963</v>
      </c>
      <c r="B1808" s="37">
        <v>53016</v>
      </c>
      <c r="C1808" s="23">
        <v>5</v>
      </c>
      <c r="D1808" s="70">
        <v>3</v>
      </c>
      <c r="E1808" s="1">
        <v>0</v>
      </c>
      <c r="F1808" s="22">
        <v>4</v>
      </c>
      <c r="G1808" s="221" t="s">
        <v>2386</v>
      </c>
      <c r="H1808" s="98" t="s">
        <v>1333</v>
      </c>
    </row>
    <row r="1809" spans="1:8" s="14" customFormat="1" ht="105.6" outlineLevel="2" x14ac:dyDescent="0.25">
      <c r="A1809" s="32" t="s">
        <v>963</v>
      </c>
      <c r="B1809" s="37">
        <v>53017</v>
      </c>
      <c r="C1809" s="23">
        <v>5</v>
      </c>
      <c r="D1809" s="70">
        <v>3</v>
      </c>
      <c r="E1809" s="1">
        <v>0</v>
      </c>
      <c r="F1809" s="22">
        <v>5</v>
      </c>
      <c r="G1809" s="221" t="s">
        <v>2387</v>
      </c>
      <c r="H1809" s="98" t="s">
        <v>1334</v>
      </c>
    </row>
    <row r="1810" spans="1:8" ht="52.8" outlineLevel="2" x14ac:dyDescent="0.25">
      <c r="A1810" s="33" t="s">
        <v>98</v>
      </c>
      <c r="B1810" s="64">
        <v>53005</v>
      </c>
      <c r="C1810" s="23">
        <v>5</v>
      </c>
      <c r="D1810" s="70">
        <v>3</v>
      </c>
      <c r="E1810" s="1">
        <v>0</v>
      </c>
      <c r="F1810" s="22">
        <v>6</v>
      </c>
      <c r="G1810" s="221" t="s">
        <v>2985</v>
      </c>
      <c r="H1810" s="99"/>
    </row>
    <row r="1811" spans="1:8" ht="39.6" outlineLevel="2" x14ac:dyDescent="0.25">
      <c r="A1811" s="223" t="s">
        <v>4023</v>
      </c>
      <c r="B1811" s="64">
        <v>53006</v>
      </c>
      <c r="C1811" s="23">
        <v>5</v>
      </c>
      <c r="D1811" s="70">
        <v>3</v>
      </c>
      <c r="E1811" s="1">
        <v>0</v>
      </c>
      <c r="F1811" s="22">
        <v>7</v>
      </c>
      <c r="G1811" s="221" t="s">
        <v>4070</v>
      </c>
      <c r="H1811" s="99"/>
    </row>
    <row r="1812" spans="1:8" ht="39.6" outlineLevel="2" x14ac:dyDescent="0.25">
      <c r="A1812" s="33" t="s">
        <v>963</v>
      </c>
      <c r="B1812" s="64">
        <v>53012</v>
      </c>
      <c r="C1812" s="23">
        <v>5</v>
      </c>
      <c r="D1812" s="70">
        <v>3</v>
      </c>
      <c r="E1812" s="1">
        <v>0</v>
      </c>
      <c r="F1812" s="22">
        <v>8</v>
      </c>
      <c r="G1812" s="221" t="s">
        <v>2986</v>
      </c>
      <c r="H1812" s="99"/>
    </row>
    <row r="1813" spans="1:8" ht="79.2" outlineLevel="2" x14ac:dyDescent="0.25">
      <c r="A1813" s="223" t="s">
        <v>98</v>
      </c>
      <c r="B1813" s="331">
        <v>53018</v>
      </c>
      <c r="C1813" s="23">
        <v>5</v>
      </c>
      <c r="D1813" s="70">
        <v>3</v>
      </c>
      <c r="E1813" s="1">
        <v>0</v>
      </c>
      <c r="F1813" s="22">
        <v>9</v>
      </c>
      <c r="G1813" s="221" t="s">
        <v>4354</v>
      </c>
      <c r="H1813" s="259" t="s">
        <v>4355</v>
      </c>
    </row>
    <row r="1814" spans="1:8" ht="79.2" outlineLevel="2" x14ac:dyDescent="0.25">
      <c r="A1814" s="223" t="s">
        <v>98</v>
      </c>
      <c r="B1814" s="331">
        <v>53030</v>
      </c>
      <c r="C1814" s="23">
        <v>5</v>
      </c>
      <c r="D1814" s="70">
        <v>3</v>
      </c>
      <c r="E1814" s="1">
        <v>0</v>
      </c>
      <c r="F1814" s="22">
        <v>10</v>
      </c>
      <c r="G1814" s="221" t="s">
        <v>4384</v>
      </c>
      <c r="H1814" s="259" t="s">
        <v>4385</v>
      </c>
    </row>
    <row r="1815" spans="1:8" ht="158.4" outlineLevel="2" x14ac:dyDescent="0.25">
      <c r="A1815" s="33" t="s">
        <v>98</v>
      </c>
      <c r="B1815" s="37">
        <v>53013</v>
      </c>
      <c r="C1815" s="23">
        <v>5</v>
      </c>
      <c r="D1815" s="70">
        <v>3</v>
      </c>
      <c r="E1815" s="1">
        <v>0</v>
      </c>
      <c r="F1815" s="22">
        <v>11</v>
      </c>
      <c r="G1815" s="221" t="s">
        <v>4356</v>
      </c>
      <c r="H1815" s="259" t="s">
        <v>4357</v>
      </c>
    </row>
    <row r="1816" spans="1:8" ht="132" outlineLevel="2" x14ac:dyDescent="0.25">
      <c r="A1816" s="223" t="s">
        <v>98</v>
      </c>
      <c r="B1816" s="331">
        <v>53019</v>
      </c>
      <c r="C1816" s="23">
        <v>5</v>
      </c>
      <c r="D1816" s="70">
        <v>3</v>
      </c>
      <c r="E1816" s="1">
        <v>0</v>
      </c>
      <c r="F1816" s="22">
        <v>12</v>
      </c>
      <c r="G1816" s="221" t="s">
        <v>4358</v>
      </c>
      <c r="H1816" s="259" t="s">
        <v>4359</v>
      </c>
    </row>
    <row r="1817" spans="1:8" ht="105.6" outlineLevel="2" x14ac:dyDescent="0.25">
      <c r="A1817" s="223" t="s">
        <v>963</v>
      </c>
      <c r="B1817" s="331">
        <v>53020</v>
      </c>
      <c r="C1817" s="23">
        <v>5</v>
      </c>
      <c r="D1817" s="70">
        <v>3</v>
      </c>
      <c r="E1817" s="1">
        <v>0</v>
      </c>
      <c r="F1817" s="22">
        <v>13</v>
      </c>
      <c r="G1817" s="221" t="s">
        <v>4541</v>
      </c>
      <c r="H1817" s="259" t="s">
        <v>4355</v>
      </c>
    </row>
    <row r="1818" spans="1:8" ht="132" outlineLevel="2" x14ac:dyDescent="0.25">
      <c r="A1818" s="223" t="s">
        <v>963</v>
      </c>
      <c r="B1818" s="331">
        <v>53021</v>
      </c>
      <c r="C1818" s="23">
        <v>5</v>
      </c>
      <c r="D1818" s="70">
        <v>3</v>
      </c>
      <c r="E1818" s="1">
        <v>0</v>
      </c>
      <c r="F1818" s="22">
        <v>14</v>
      </c>
      <c r="G1818" s="221" t="s">
        <v>4542</v>
      </c>
      <c r="H1818" s="259" t="s">
        <v>4360</v>
      </c>
    </row>
    <row r="1819" spans="1:8" ht="171.6" outlineLevel="2" x14ac:dyDescent="0.25">
      <c r="A1819" s="223" t="s">
        <v>963</v>
      </c>
      <c r="B1819" s="331">
        <v>53031</v>
      </c>
      <c r="C1819" s="23">
        <v>5</v>
      </c>
      <c r="D1819" s="70">
        <v>3</v>
      </c>
      <c r="E1819" s="1">
        <v>0</v>
      </c>
      <c r="F1819" s="22">
        <v>15</v>
      </c>
      <c r="G1819" s="221" t="s">
        <v>4543</v>
      </c>
      <c r="H1819" s="259" t="s">
        <v>4386</v>
      </c>
    </row>
    <row r="1820" spans="1:8" ht="198" outlineLevel="2" x14ac:dyDescent="0.25">
      <c r="A1820" s="223" t="s">
        <v>3854</v>
      </c>
      <c r="B1820" s="307">
        <v>53014</v>
      </c>
      <c r="C1820" s="308"/>
      <c r="D1820" s="332"/>
      <c r="E1820" s="309"/>
      <c r="F1820" s="310"/>
      <c r="G1820" s="306" t="s">
        <v>174</v>
      </c>
      <c r="H1820" s="312" t="s">
        <v>743</v>
      </c>
    </row>
    <row r="1821" spans="1:8" ht="184.8" outlineLevel="2" x14ac:dyDescent="0.25">
      <c r="A1821" s="223" t="s">
        <v>963</v>
      </c>
      <c r="B1821" s="331">
        <v>53022</v>
      </c>
      <c r="C1821" s="23">
        <v>5</v>
      </c>
      <c r="D1821" s="70">
        <v>3</v>
      </c>
      <c r="E1821" s="1">
        <v>0</v>
      </c>
      <c r="F1821" s="22">
        <v>16</v>
      </c>
      <c r="G1821" s="221" t="s">
        <v>4549</v>
      </c>
      <c r="H1821" s="259" t="s">
        <v>4361</v>
      </c>
    </row>
    <row r="1822" spans="1:8" ht="264" outlineLevel="2" x14ac:dyDescent="0.25">
      <c r="A1822" s="223" t="s">
        <v>963</v>
      </c>
      <c r="B1822" s="331">
        <v>53023</v>
      </c>
      <c r="C1822" s="23">
        <v>5</v>
      </c>
      <c r="D1822" s="70">
        <v>3</v>
      </c>
      <c r="E1822" s="1">
        <v>0</v>
      </c>
      <c r="F1822" s="22">
        <v>17</v>
      </c>
      <c r="G1822" s="221" t="s">
        <v>4550</v>
      </c>
      <c r="H1822" s="259" t="s">
        <v>4362</v>
      </c>
    </row>
    <row r="1823" spans="1:8" ht="92.4" outlineLevel="2" x14ac:dyDescent="0.25">
      <c r="A1823" s="223" t="s">
        <v>963</v>
      </c>
      <c r="B1823" s="331">
        <v>53024</v>
      </c>
      <c r="C1823" s="23">
        <v>5</v>
      </c>
      <c r="D1823" s="70">
        <v>3</v>
      </c>
      <c r="E1823" s="1">
        <v>0</v>
      </c>
      <c r="F1823" s="22">
        <v>18</v>
      </c>
      <c r="G1823" s="221" t="s">
        <v>4363</v>
      </c>
      <c r="H1823" s="259" t="s">
        <v>4364</v>
      </c>
    </row>
    <row r="1824" spans="1:8" ht="118.8" outlineLevel="2" x14ac:dyDescent="0.25">
      <c r="A1824" s="223" t="s">
        <v>963</v>
      </c>
      <c r="B1824" s="331">
        <v>53025</v>
      </c>
      <c r="C1824" s="23">
        <v>5</v>
      </c>
      <c r="D1824" s="70">
        <v>3</v>
      </c>
      <c r="E1824" s="1">
        <v>0</v>
      </c>
      <c r="F1824" s="22">
        <v>19</v>
      </c>
      <c r="G1824" s="221" t="s">
        <v>4551</v>
      </c>
      <c r="H1824" s="259" t="s">
        <v>4365</v>
      </c>
    </row>
    <row r="1825" spans="1:8" ht="145.19999999999999" outlineLevel="2" x14ac:dyDescent="0.25">
      <c r="A1825" s="223" t="s">
        <v>963</v>
      </c>
      <c r="B1825" s="331">
        <v>53026</v>
      </c>
      <c r="C1825" s="23">
        <v>5</v>
      </c>
      <c r="D1825" s="70">
        <v>3</v>
      </c>
      <c r="E1825" s="1">
        <v>0</v>
      </c>
      <c r="F1825" s="22">
        <v>20</v>
      </c>
      <c r="G1825" s="221" t="s">
        <v>4552</v>
      </c>
      <c r="H1825" s="259" t="s">
        <v>4366</v>
      </c>
    </row>
    <row r="1826" spans="1:8" ht="184.8" outlineLevel="2" x14ac:dyDescent="0.25">
      <c r="A1826" s="223" t="s">
        <v>963</v>
      </c>
      <c r="B1826" s="331">
        <v>53027</v>
      </c>
      <c r="C1826" s="23">
        <v>5</v>
      </c>
      <c r="D1826" s="70">
        <v>3</v>
      </c>
      <c r="E1826" s="1">
        <v>0</v>
      </c>
      <c r="F1826" s="22">
        <v>21</v>
      </c>
      <c r="G1826" s="221" t="s">
        <v>4553</v>
      </c>
      <c r="H1826" s="259" t="s">
        <v>4367</v>
      </c>
    </row>
    <row r="1827" spans="1:8" ht="198" outlineLevel="2" x14ac:dyDescent="0.25">
      <c r="A1827" s="223" t="s">
        <v>963</v>
      </c>
      <c r="B1827" s="331">
        <v>53028</v>
      </c>
      <c r="C1827" s="23">
        <v>5</v>
      </c>
      <c r="D1827" s="70">
        <v>3</v>
      </c>
      <c r="E1827" s="1">
        <v>0</v>
      </c>
      <c r="F1827" s="22">
        <v>22</v>
      </c>
      <c r="G1827" s="221" t="s">
        <v>4705</v>
      </c>
      <c r="H1827" s="221" t="s">
        <v>4368</v>
      </c>
    </row>
    <row r="1828" spans="1:8" ht="198" outlineLevel="2" x14ac:dyDescent="0.25">
      <c r="A1828" s="223" t="s">
        <v>963</v>
      </c>
      <c r="B1828" s="256">
        <v>53029</v>
      </c>
      <c r="C1828" s="23">
        <v>5</v>
      </c>
      <c r="D1828" s="70">
        <v>3</v>
      </c>
      <c r="E1828" s="1">
        <v>0</v>
      </c>
      <c r="F1828" s="22">
        <v>23</v>
      </c>
      <c r="G1828" s="221" t="s">
        <v>4554</v>
      </c>
      <c r="H1828" s="221" t="s">
        <v>4369</v>
      </c>
    </row>
    <row r="1829" spans="1:8" ht="13.8" outlineLevel="2" thickBot="1" x14ac:dyDescent="0.3">
      <c r="A1829" s="52" t="s">
        <v>908</v>
      </c>
      <c r="B1829" s="56"/>
      <c r="C1829" s="364">
        <f>COUNT(F1804:F1829)</f>
        <v>23</v>
      </c>
      <c r="D1829" s="365"/>
      <c r="E1829" s="365"/>
      <c r="F1829" s="366"/>
      <c r="G1829" s="92" t="s">
        <v>2115</v>
      </c>
      <c r="H1829" s="121"/>
    </row>
    <row r="1830" spans="1:8" outlineLevel="1" x14ac:dyDescent="0.25">
      <c r="A1830" s="41"/>
      <c r="B1830" s="36" t="s">
        <v>1109</v>
      </c>
      <c r="C1830" s="24">
        <v>5</v>
      </c>
      <c r="D1830" s="2">
        <v>8</v>
      </c>
      <c r="E1830" s="2"/>
      <c r="F1830" s="20"/>
      <c r="G1830" s="268" t="s">
        <v>2842</v>
      </c>
      <c r="H1830" s="100"/>
    </row>
    <row r="1831" spans="1:8" ht="132" outlineLevel="2" x14ac:dyDescent="0.25">
      <c r="A1831" s="222" t="s">
        <v>2802</v>
      </c>
      <c r="B1831" s="37">
        <v>58001</v>
      </c>
      <c r="C1831" s="23">
        <v>5</v>
      </c>
      <c r="D1831" s="1">
        <v>8</v>
      </c>
      <c r="E1831" s="1">
        <v>0</v>
      </c>
      <c r="F1831" s="19">
        <v>1</v>
      </c>
      <c r="G1831" s="221" t="s">
        <v>3640</v>
      </c>
      <c r="H1831" s="228" t="s">
        <v>2895</v>
      </c>
    </row>
    <row r="1832" spans="1:8" outlineLevel="2" x14ac:dyDescent="0.25">
      <c r="A1832" s="222" t="s">
        <v>2802</v>
      </c>
      <c r="B1832" s="37">
        <v>58002</v>
      </c>
      <c r="C1832" s="23">
        <v>5</v>
      </c>
      <c r="D1832" s="1">
        <v>8</v>
      </c>
      <c r="E1832" s="1">
        <v>0</v>
      </c>
      <c r="F1832" s="19">
        <v>2</v>
      </c>
      <c r="G1832" s="221" t="s">
        <v>2888</v>
      </c>
      <c r="H1832" s="228"/>
    </row>
    <row r="1833" spans="1:8" ht="132" outlineLevel="2" x14ac:dyDescent="0.25">
      <c r="A1833" s="222" t="s">
        <v>2804</v>
      </c>
      <c r="B1833" s="37">
        <v>58003</v>
      </c>
      <c r="C1833" s="23">
        <v>5</v>
      </c>
      <c r="D1833" s="1">
        <v>8</v>
      </c>
      <c r="E1833" s="1">
        <v>0</v>
      </c>
      <c r="F1833" s="19">
        <v>3</v>
      </c>
      <c r="G1833" s="221" t="s">
        <v>3641</v>
      </c>
      <c r="H1833" s="228"/>
    </row>
    <row r="1834" spans="1:8" outlineLevel="2" x14ac:dyDescent="0.25">
      <c r="A1834" s="222" t="s">
        <v>2804</v>
      </c>
      <c r="B1834" s="37">
        <v>58004</v>
      </c>
      <c r="C1834" s="23">
        <v>5</v>
      </c>
      <c r="D1834" s="1">
        <v>8</v>
      </c>
      <c r="E1834" s="1">
        <v>0</v>
      </c>
      <c r="F1834" s="19">
        <v>4</v>
      </c>
      <c r="G1834" s="221" t="s">
        <v>2889</v>
      </c>
      <c r="H1834" s="228"/>
    </row>
    <row r="1835" spans="1:8" ht="132" outlineLevel="2" x14ac:dyDescent="0.25">
      <c r="A1835" s="222" t="s">
        <v>2804</v>
      </c>
      <c r="B1835" s="37">
        <v>58005</v>
      </c>
      <c r="C1835" s="23">
        <v>5</v>
      </c>
      <c r="D1835" s="1">
        <v>8</v>
      </c>
      <c r="E1835" s="1">
        <v>0</v>
      </c>
      <c r="F1835" s="19">
        <v>5</v>
      </c>
      <c r="G1835" s="221" t="s">
        <v>3642</v>
      </c>
      <c r="H1835" s="98"/>
    </row>
    <row r="1836" spans="1:8" ht="26.4" outlineLevel="2" x14ac:dyDescent="0.25">
      <c r="A1836" s="222" t="s">
        <v>2804</v>
      </c>
      <c r="B1836" s="37">
        <v>58006</v>
      </c>
      <c r="C1836" s="23">
        <v>5</v>
      </c>
      <c r="D1836" s="1">
        <v>8</v>
      </c>
      <c r="E1836" s="1">
        <v>0</v>
      </c>
      <c r="F1836" s="19">
        <v>6</v>
      </c>
      <c r="G1836" s="221" t="s">
        <v>2890</v>
      </c>
      <c r="H1836" s="228"/>
    </row>
    <row r="1837" spans="1:8" ht="132" outlineLevel="2" x14ac:dyDescent="0.25">
      <c r="A1837" s="222" t="s">
        <v>2804</v>
      </c>
      <c r="B1837" s="37">
        <v>58007</v>
      </c>
      <c r="C1837" s="23">
        <v>5</v>
      </c>
      <c r="D1837" s="1">
        <v>8</v>
      </c>
      <c r="E1837" s="1">
        <v>0</v>
      </c>
      <c r="F1837" s="19">
        <v>7</v>
      </c>
      <c r="G1837" s="221" t="s">
        <v>3643</v>
      </c>
      <c r="H1837" s="228"/>
    </row>
    <row r="1838" spans="1:8" outlineLevel="2" x14ac:dyDescent="0.25">
      <c r="A1838" s="222" t="s">
        <v>2804</v>
      </c>
      <c r="B1838" s="37">
        <v>58008</v>
      </c>
      <c r="C1838" s="23">
        <v>5</v>
      </c>
      <c r="D1838" s="1">
        <v>8</v>
      </c>
      <c r="E1838" s="1">
        <v>0</v>
      </c>
      <c r="F1838" s="19">
        <v>8</v>
      </c>
      <c r="G1838" s="221" t="s">
        <v>2891</v>
      </c>
      <c r="H1838" s="228"/>
    </row>
    <row r="1839" spans="1:8" ht="132" outlineLevel="2" x14ac:dyDescent="0.25">
      <c r="A1839" s="222" t="s">
        <v>2804</v>
      </c>
      <c r="B1839" s="256">
        <v>58012</v>
      </c>
      <c r="C1839" s="23">
        <v>5</v>
      </c>
      <c r="D1839" s="1">
        <v>8</v>
      </c>
      <c r="E1839" s="1">
        <v>0</v>
      </c>
      <c r="F1839" s="19">
        <v>9</v>
      </c>
      <c r="G1839" s="221" t="s">
        <v>4235</v>
      </c>
      <c r="H1839" s="228"/>
    </row>
    <row r="1840" spans="1:8" ht="26.4" outlineLevel="2" x14ac:dyDescent="0.25">
      <c r="A1840" s="222" t="s">
        <v>2804</v>
      </c>
      <c r="B1840" s="256">
        <v>58013</v>
      </c>
      <c r="C1840" s="23">
        <v>5</v>
      </c>
      <c r="D1840" s="1">
        <v>8</v>
      </c>
      <c r="E1840" s="1">
        <v>0</v>
      </c>
      <c r="F1840" s="19">
        <v>10</v>
      </c>
      <c r="G1840" s="221" t="s">
        <v>4236</v>
      </c>
      <c r="H1840" s="228"/>
    </row>
    <row r="1841" spans="1:8" outlineLevel="2" x14ac:dyDescent="0.25">
      <c r="A1841" s="222" t="s">
        <v>3833</v>
      </c>
      <c r="B1841" s="37">
        <v>58009</v>
      </c>
      <c r="C1841" s="23">
        <v>5</v>
      </c>
      <c r="D1841" s="1">
        <v>8</v>
      </c>
      <c r="E1841" s="1">
        <v>0</v>
      </c>
      <c r="F1841" s="19">
        <v>11</v>
      </c>
      <c r="G1841" s="221" t="s">
        <v>2888</v>
      </c>
      <c r="H1841" s="228"/>
    </row>
    <row r="1842" spans="1:8" outlineLevel="2" x14ac:dyDescent="0.25">
      <c r="A1842" s="222" t="s">
        <v>3813</v>
      </c>
      <c r="B1842" s="37">
        <v>58010</v>
      </c>
      <c r="C1842" s="23">
        <v>5</v>
      </c>
      <c r="D1842" s="1">
        <v>8</v>
      </c>
      <c r="E1842" s="1">
        <v>0</v>
      </c>
      <c r="F1842" s="19">
        <v>12</v>
      </c>
      <c r="G1842" s="221" t="s">
        <v>3834</v>
      </c>
      <c r="H1842" s="228"/>
    </row>
    <row r="1843" spans="1:8" s="14" customFormat="1" ht="52.8" outlineLevel="2" x14ac:dyDescent="0.25">
      <c r="A1843" s="222" t="s">
        <v>2741</v>
      </c>
      <c r="B1843" s="37">
        <v>58011</v>
      </c>
      <c r="C1843" s="23">
        <v>5</v>
      </c>
      <c r="D1843" s="1">
        <v>8</v>
      </c>
      <c r="E1843" s="1">
        <v>0</v>
      </c>
      <c r="F1843" s="19">
        <v>13</v>
      </c>
      <c r="G1843" s="221" t="s">
        <v>4144</v>
      </c>
      <c r="H1843" s="241" t="s">
        <v>4140</v>
      </c>
    </row>
    <row r="1844" spans="1:8" ht="13.8" outlineLevel="1" thickBot="1" x14ac:dyDescent="0.3">
      <c r="A1844" s="52" t="s">
        <v>908</v>
      </c>
      <c r="B1844" s="68"/>
      <c r="C1844" s="364">
        <f>COUNT(F1830:F1844)</f>
        <v>13</v>
      </c>
      <c r="D1844" s="365"/>
      <c r="E1844" s="365"/>
      <c r="F1844" s="366"/>
      <c r="G1844" s="211" t="s">
        <v>2842</v>
      </c>
      <c r="H1844" s="104"/>
    </row>
    <row r="1845" spans="1:8" outlineLevel="1" x14ac:dyDescent="0.25">
      <c r="A1845" s="41"/>
      <c r="B1845" s="36" t="s">
        <v>1109</v>
      </c>
      <c r="C1845" s="24">
        <v>5</v>
      </c>
      <c r="D1845" s="2">
        <v>10</v>
      </c>
      <c r="E1845" s="2"/>
      <c r="F1845" s="20"/>
      <c r="G1845" s="268" t="s">
        <v>4467</v>
      </c>
      <c r="H1845" s="100"/>
    </row>
    <row r="1846" spans="1:8" ht="52.8" outlineLevel="2" x14ac:dyDescent="0.25">
      <c r="A1846" s="222" t="s">
        <v>4452</v>
      </c>
      <c r="B1846" s="37">
        <v>59001</v>
      </c>
      <c r="C1846" s="23">
        <v>5</v>
      </c>
      <c r="D1846" s="1">
        <v>10</v>
      </c>
      <c r="E1846" s="1">
        <v>0</v>
      </c>
      <c r="F1846" s="19">
        <v>1</v>
      </c>
      <c r="G1846" s="221" t="s">
        <v>4527</v>
      </c>
      <c r="H1846" s="224" t="s">
        <v>4464</v>
      </c>
    </row>
    <row r="1847" spans="1:8" ht="26.4" outlineLevel="2" x14ac:dyDescent="0.25">
      <c r="A1847" s="222" t="s">
        <v>4452</v>
      </c>
      <c r="B1847" s="37">
        <v>59002</v>
      </c>
      <c r="C1847" s="23">
        <v>5</v>
      </c>
      <c r="D1847" s="1">
        <v>10</v>
      </c>
      <c r="E1847" s="1">
        <v>0</v>
      </c>
      <c r="F1847" s="19">
        <v>2</v>
      </c>
      <c r="G1847" s="221" t="s">
        <v>4528</v>
      </c>
      <c r="H1847" s="224"/>
    </row>
    <row r="1848" spans="1:8" ht="105.6" outlineLevel="2" x14ac:dyDescent="0.25">
      <c r="A1848" s="222" t="s">
        <v>4452</v>
      </c>
      <c r="B1848" s="37">
        <v>59003</v>
      </c>
      <c r="C1848" s="23">
        <v>5</v>
      </c>
      <c r="D1848" s="1">
        <v>10</v>
      </c>
      <c r="E1848" s="1">
        <v>0</v>
      </c>
      <c r="F1848" s="19">
        <v>3</v>
      </c>
      <c r="G1848" s="221" t="s">
        <v>4529</v>
      </c>
      <c r="H1848" s="228"/>
    </row>
    <row r="1849" spans="1:8" ht="26.4" outlineLevel="2" x14ac:dyDescent="0.25">
      <c r="A1849" s="222" t="s">
        <v>4452</v>
      </c>
      <c r="B1849" s="37">
        <v>59004</v>
      </c>
      <c r="C1849" s="23">
        <v>5</v>
      </c>
      <c r="D1849" s="1">
        <v>10</v>
      </c>
      <c r="E1849" s="1">
        <v>0</v>
      </c>
      <c r="F1849" s="19">
        <v>4</v>
      </c>
      <c r="G1849" s="221" t="s">
        <v>4495</v>
      </c>
      <c r="H1849" s="228"/>
    </row>
    <row r="1850" spans="1:8" ht="13.8" outlineLevel="1" thickBot="1" x14ac:dyDescent="0.3">
      <c r="A1850" s="52" t="s">
        <v>908</v>
      </c>
      <c r="B1850" s="68"/>
      <c r="C1850" s="364">
        <f>COUNT(F1845:F1850)</f>
        <v>4</v>
      </c>
      <c r="D1850" s="365"/>
      <c r="E1850" s="365"/>
      <c r="F1850" s="366"/>
      <c r="G1850" s="211" t="s">
        <v>4467</v>
      </c>
      <c r="H1850" s="104"/>
    </row>
    <row r="1851" spans="1:8" ht="13.8" thickBot="1" x14ac:dyDescent="0.3">
      <c r="A1851" s="53" t="s">
        <v>909</v>
      </c>
      <c r="B1851" s="57"/>
      <c r="C1851" s="373">
        <f>COUNT(F1745:F1851)</f>
        <v>94</v>
      </c>
      <c r="D1851" s="374"/>
      <c r="E1851" s="374"/>
      <c r="F1851" s="375"/>
      <c r="G1851" s="67" t="s">
        <v>2116</v>
      </c>
      <c r="H1851" s="108"/>
    </row>
    <row r="1852" spans="1:8" outlineLevel="1" x14ac:dyDescent="0.25">
      <c r="A1852" s="191"/>
      <c r="B1852" s="192"/>
      <c r="C1852" s="193">
        <v>6</v>
      </c>
      <c r="D1852" s="194"/>
      <c r="E1852" s="194"/>
      <c r="F1852" s="218"/>
      <c r="G1852" s="285" t="s">
        <v>1294</v>
      </c>
      <c r="H1852" s="196"/>
    </row>
    <row r="1853" spans="1:8" ht="105.6" outlineLevel="1" x14ac:dyDescent="0.25">
      <c r="A1853" s="164" t="s">
        <v>98</v>
      </c>
      <c r="B1853" s="165">
        <v>60005</v>
      </c>
      <c r="C1853" s="185">
        <v>6</v>
      </c>
      <c r="D1853" s="60">
        <v>0</v>
      </c>
      <c r="E1853" s="60">
        <v>0</v>
      </c>
      <c r="F1853" s="186">
        <v>1</v>
      </c>
      <c r="G1853" s="269" t="s">
        <v>3043</v>
      </c>
      <c r="H1853" s="122" t="s">
        <v>556</v>
      </c>
    </row>
    <row r="1854" spans="1:8" ht="105.6" outlineLevel="1" x14ac:dyDescent="0.25">
      <c r="A1854" s="33" t="s">
        <v>98</v>
      </c>
      <c r="B1854" s="37">
        <v>60007</v>
      </c>
      <c r="C1854" s="26">
        <v>6</v>
      </c>
      <c r="D1854" s="4">
        <v>0</v>
      </c>
      <c r="E1854" s="4">
        <v>0</v>
      </c>
      <c r="F1854" s="19">
        <v>2</v>
      </c>
      <c r="G1854" s="221" t="s">
        <v>2787</v>
      </c>
      <c r="H1854" s="99" t="s">
        <v>556</v>
      </c>
    </row>
    <row r="1855" spans="1:8" ht="52.8" outlineLevel="1" x14ac:dyDescent="0.25">
      <c r="A1855" s="33" t="s">
        <v>98</v>
      </c>
      <c r="B1855" s="37">
        <v>60008</v>
      </c>
      <c r="C1855" s="23">
        <v>6</v>
      </c>
      <c r="D1855" s="1">
        <v>0</v>
      </c>
      <c r="E1855" s="1">
        <v>0</v>
      </c>
      <c r="F1855" s="19">
        <v>3</v>
      </c>
      <c r="G1855" s="10" t="s">
        <v>522</v>
      </c>
      <c r="H1855" s="99" t="s">
        <v>382</v>
      </c>
    </row>
    <row r="1856" spans="1:8" ht="92.4" outlineLevel="1" x14ac:dyDescent="0.25">
      <c r="A1856" s="33" t="s">
        <v>963</v>
      </c>
      <c r="B1856" s="37">
        <v>60009</v>
      </c>
      <c r="C1856" s="23">
        <v>6</v>
      </c>
      <c r="D1856" s="1">
        <v>0</v>
      </c>
      <c r="E1856" s="1">
        <v>0</v>
      </c>
      <c r="F1856" s="19">
        <v>4</v>
      </c>
      <c r="G1856" s="10" t="s">
        <v>513</v>
      </c>
      <c r="H1856" s="99" t="s">
        <v>556</v>
      </c>
    </row>
    <row r="1857" spans="1:8" ht="52.8" outlineLevel="1" x14ac:dyDescent="0.25">
      <c r="A1857" s="33" t="s">
        <v>963</v>
      </c>
      <c r="B1857" s="37">
        <v>60010</v>
      </c>
      <c r="C1857" s="23">
        <v>6</v>
      </c>
      <c r="D1857" s="1">
        <v>0</v>
      </c>
      <c r="E1857" s="1">
        <v>0</v>
      </c>
      <c r="F1857" s="19">
        <v>5</v>
      </c>
      <c r="G1857" s="10" t="s">
        <v>1292</v>
      </c>
      <c r="H1857" s="99" t="s">
        <v>382</v>
      </c>
    </row>
    <row r="1858" spans="1:8" s="14" customFormat="1" ht="105.6" outlineLevel="1" x14ac:dyDescent="0.25">
      <c r="A1858" s="33" t="s">
        <v>98</v>
      </c>
      <c r="B1858" s="37">
        <v>60011</v>
      </c>
      <c r="C1858" s="23">
        <v>6</v>
      </c>
      <c r="D1858" s="1">
        <v>0</v>
      </c>
      <c r="E1858" s="1">
        <v>0</v>
      </c>
      <c r="F1858" s="19">
        <v>6</v>
      </c>
      <c r="G1858" s="221" t="s">
        <v>2788</v>
      </c>
      <c r="H1858" s="99" t="s">
        <v>557</v>
      </c>
    </row>
    <row r="1859" spans="1:8" s="14" customFormat="1" ht="105.6" outlineLevel="1" x14ac:dyDescent="0.25">
      <c r="A1859" s="33" t="s">
        <v>98</v>
      </c>
      <c r="B1859" s="37">
        <v>60013</v>
      </c>
      <c r="C1859" s="23">
        <v>6</v>
      </c>
      <c r="D1859" s="1">
        <v>0</v>
      </c>
      <c r="E1859" s="1">
        <v>0</v>
      </c>
      <c r="F1859" s="19">
        <v>7</v>
      </c>
      <c r="G1859" s="221" t="s">
        <v>2789</v>
      </c>
      <c r="H1859" s="99" t="s">
        <v>557</v>
      </c>
    </row>
    <row r="1860" spans="1:8" s="14" customFormat="1" ht="52.8" outlineLevel="1" x14ac:dyDescent="0.25">
      <c r="A1860" s="33" t="s">
        <v>98</v>
      </c>
      <c r="B1860" s="37">
        <v>60014</v>
      </c>
      <c r="C1860" s="23">
        <v>6</v>
      </c>
      <c r="D1860" s="1">
        <v>0</v>
      </c>
      <c r="E1860" s="1">
        <v>0</v>
      </c>
      <c r="F1860" s="19">
        <v>8</v>
      </c>
      <c r="G1860" s="10" t="s">
        <v>1293</v>
      </c>
      <c r="H1860" s="99" t="s">
        <v>514</v>
      </c>
    </row>
    <row r="1861" spans="1:8" s="14" customFormat="1" ht="92.4" outlineLevel="1" x14ac:dyDescent="0.25">
      <c r="A1861" s="33" t="s">
        <v>963</v>
      </c>
      <c r="B1861" s="37">
        <v>60015</v>
      </c>
      <c r="C1861" s="23">
        <v>6</v>
      </c>
      <c r="D1861" s="1">
        <v>0</v>
      </c>
      <c r="E1861" s="1">
        <v>0</v>
      </c>
      <c r="F1861" s="19">
        <v>9</v>
      </c>
      <c r="G1861" s="10" t="s">
        <v>363</v>
      </c>
      <c r="H1861" s="99" t="s">
        <v>557</v>
      </c>
    </row>
    <row r="1862" spans="1:8" s="14" customFormat="1" ht="52.8" outlineLevel="1" x14ac:dyDescent="0.25">
      <c r="A1862" s="33" t="s">
        <v>963</v>
      </c>
      <c r="B1862" s="37">
        <v>60016</v>
      </c>
      <c r="C1862" s="23">
        <v>6</v>
      </c>
      <c r="D1862" s="1">
        <v>0</v>
      </c>
      <c r="E1862" s="1">
        <v>0</v>
      </c>
      <c r="F1862" s="19">
        <v>10</v>
      </c>
      <c r="G1862" s="10" t="s">
        <v>585</v>
      </c>
      <c r="H1862" s="99" t="s">
        <v>514</v>
      </c>
    </row>
    <row r="1863" spans="1:8" ht="39.6" outlineLevel="1" x14ac:dyDescent="0.25">
      <c r="A1863" s="33" t="s">
        <v>98</v>
      </c>
      <c r="B1863" s="37">
        <v>60023</v>
      </c>
      <c r="C1863" s="23">
        <v>6</v>
      </c>
      <c r="D1863" s="1">
        <v>0</v>
      </c>
      <c r="E1863" s="1">
        <v>0</v>
      </c>
      <c r="F1863" s="19">
        <v>11</v>
      </c>
      <c r="G1863" s="10" t="s">
        <v>1721</v>
      </c>
      <c r="H1863" s="99" t="s">
        <v>1598</v>
      </c>
    </row>
    <row r="1864" spans="1:8" ht="39.6" outlineLevel="1" x14ac:dyDescent="0.25">
      <c r="A1864" s="33" t="s">
        <v>98</v>
      </c>
      <c r="B1864" s="37">
        <v>60024</v>
      </c>
      <c r="C1864" s="23">
        <v>6</v>
      </c>
      <c r="D1864" s="1">
        <v>0</v>
      </c>
      <c r="E1864" s="1">
        <v>0</v>
      </c>
      <c r="F1864" s="19">
        <v>12</v>
      </c>
      <c r="G1864" s="10" t="s">
        <v>1722</v>
      </c>
      <c r="H1864" s="99" t="s">
        <v>1598</v>
      </c>
    </row>
    <row r="1865" spans="1:8" ht="39.6" outlineLevel="1" x14ac:dyDescent="0.25">
      <c r="A1865" s="33" t="s">
        <v>98</v>
      </c>
      <c r="B1865" s="37">
        <v>60025</v>
      </c>
      <c r="C1865" s="23">
        <v>6</v>
      </c>
      <c r="D1865" s="1">
        <v>0</v>
      </c>
      <c r="E1865" s="1">
        <v>0</v>
      </c>
      <c r="F1865" s="19">
        <v>13</v>
      </c>
      <c r="G1865" s="10" t="s">
        <v>1723</v>
      </c>
      <c r="H1865" s="99" t="s">
        <v>1598</v>
      </c>
    </row>
    <row r="1866" spans="1:8" ht="66" outlineLevel="1" x14ac:dyDescent="0.25">
      <c r="A1866" s="33" t="s">
        <v>98</v>
      </c>
      <c r="B1866" s="37">
        <v>60026</v>
      </c>
      <c r="C1866" s="23">
        <v>6</v>
      </c>
      <c r="D1866" s="1">
        <v>0</v>
      </c>
      <c r="E1866" s="1">
        <v>0</v>
      </c>
      <c r="F1866" s="19">
        <v>14</v>
      </c>
      <c r="G1866" s="10" t="s">
        <v>1724</v>
      </c>
      <c r="H1866" s="99" t="s">
        <v>1725</v>
      </c>
    </row>
    <row r="1867" spans="1:8" ht="39.6" outlineLevel="1" x14ac:dyDescent="0.25">
      <c r="A1867" s="73" t="s">
        <v>98</v>
      </c>
      <c r="B1867" s="64">
        <v>60027</v>
      </c>
      <c r="C1867" s="188">
        <v>6</v>
      </c>
      <c r="D1867" s="65">
        <v>0</v>
      </c>
      <c r="E1867" s="65">
        <v>0</v>
      </c>
      <c r="F1867" s="19">
        <v>15</v>
      </c>
      <c r="G1867" s="10" t="s">
        <v>1726</v>
      </c>
      <c r="H1867" s="103" t="s">
        <v>1598</v>
      </c>
    </row>
    <row r="1868" spans="1:8" ht="52.8" outlineLevel="1" x14ac:dyDescent="0.25">
      <c r="A1868" s="73" t="s">
        <v>98</v>
      </c>
      <c r="B1868" s="64">
        <v>60028</v>
      </c>
      <c r="C1868" s="188">
        <v>6</v>
      </c>
      <c r="D1868" s="65">
        <v>0</v>
      </c>
      <c r="E1868" s="65">
        <v>0</v>
      </c>
      <c r="F1868" s="19">
        <v>16</v>
      </c>
      <c r="G1868" s="269" t="s">
        <v>4211</v>
      </c>
      <c r="H1868" s="259" t="s">
        <v>4173</v>
      </c>
    </row>
    <row r="1869" spans="1:8" ht="52.8" outlineLevel="1" x14ac:dyDescent="0.25">
      <c r="A1869" s="276" t="s">
        <v>963</v>
      </c>
      <c r="B1869" s="64">
        <v>60029</v>
      </c>
      <c r="C1869" s="188">
        <v>6</v>
      </c>
      <c r="D1869" s="65">
        <v>0</v>
      </c>
      <c r="E1869" s="65">
        <v>0</v>
      </c>
      <c r="F1869" s="19">
        <v>17</v>
      </c>
      <c r="G1869" s="269" t="s">
        <v>4212</v>
      </c>
      <c r="H1869" s="259" t="s">
        <v>4173</v>
      </c>
    </row>
    <row r="1870" spans="1:8" ht="66" outlineLevel="1" x14ac:dyDescent="0.25">
      <c r="A1870" s="276" t="s">
        <v>98</v>
      </c>
      <c r="B1870" s="64">
        <v>60030</v>
      </c>
      <c r="C1870" s="188">
        <v>6</v>
      </c>
      <c r="D1870" s="65">
        <v>0</v>
      </c>
      <c r="E1870" s="65">
        <v>0</v>
      </c>
      <c r="F1870" s="19">
        <v>18</v>
      </c>
      <c r="G1870" s="269" t="s">
        <v>4216</v>
      </c>
      <c r="H1870" s="259" t="s">
        <v>4189</v>
      </c>
    </row>
    <row r="1871" spans="1:8" ht="66" outlineLevel="1" x14ac:dyDescent="0.25">
      <c r="A1871" s="276" t="s">
        <v>963</v>
      </c>
      <c r="B1871" s="64">
        <v>60031</v>
      </c>
      <c r="C1871" s="188">
        <v>6</v>
      </c>
      <c r="D1871" s="65">
        <v>0</v>
      </c>
      <c r="E1871" s="65">
        <v>0</v>
      </c>
      <c r="F1871" s="19">
        <v>19</v>
      </c>
      <c r="G1871" s="269" t="s">
        <v>4217</v>
      </c>
      <c r="H1871" s="259" t="s">
        <v>4190</v>
      </c>
    </row>
    <row r="1872" spans="1:8" ht="26.4" outlineLevel="1" x14ac:dyDescent="0.25">
      <c r="A1872" s="276" t="s">
        <v>98</v>
      </c>
      <c r="B1872" s="64">
        <v>60032</v>
      </c>
      <c r="C1872" s="188">
        <v>6</v>
      </c>
      <c r="D1872" s="65">
        <v>0</v>
      </c>
      <c r="E1872" s="65">
        <v>0</v>
      </c>
      <c r="F1872" s="19">
        <v>20</v>
      </c>
      <c r="G1872" s="269" t="s">
        <v>4207</v>
      </c>
      <c r="H1872" s="259"/>
    </row>
    <row r="1873" spans="1:8" ht="26.4" outlineLevel="1" x14ac:dyDescent="0.25">
      <c r="A1873" s="276" t="s">
        <v>963</v>
      </c>
      <c r="B1873" s="64">
        <v>60033</v>
      </c>
      <c r="C1873" s="188">
        <v>6</v>
      </c>
      <c r="D1873" s="65">
        <v>0</v>
      </c>
      <c r="E1873" s="65">
        <v>0</v>
      </c>
      <c r="F1873" s="19">
        <v>21</v>
      </c>
      <c r="G1873" s="269" t="s">
        <v>4208</v>
      </c>
      <c r="H1873" s="259"/>
    </row>
    <row r="1874" spans="1:8" ht="39.6" outlineLevel="1" x14ac:dyDescent="0.25">
      <c r="A1874" s="276" t="s">
        <v>98</v>
      </c>
      <c r="B1874" s="64">
        <v>60034</v>
      </c>
      <c r="C1874" s="188">
        <v>6</v>
      </c>
      <c r="D1874" s="65">
        <v>0</v>
      </c>
      <c r="E1874" s="65">
        <v>0</v>
      </c>
      <c r="F1874" s="19">
        <v>22</v>
      </c>
      <c r="G1874" s="269" t="s">
        <v>4209</v>
      </c>
      <c r="H1874" s="259"/>
    </row>
    <row r="1875" spans="1:8" ht="27" outlineLevel="1" thickBot="1" x14ac:dyDescent="0.3">
      <c r="A1875" s="276" t="s">
        <v>963</v>
      </c>
      <c r="B1875" s="64">
        <v>60035</v>
      </c>
      <c r="C1875" s="188">
        <v>6</v>
      </c>
      <c r="D1875" s="65">
        <v>0</v>
      </c>
      <c r="E1875" s="65">
        <v>0</v>
      </c>
      <c r="F1875" s="19">
        <v>23</v>
      </c>
      <c r="G1875" s="269" t="s">
        <v>4210</v>
      </c>
      <c r="H1875" s="103"/>
    </row>
    <row r="1876" spans="1:8" outlineLevel="2" x14ac:dyDescent="0.25">
      <c r="A1876" s="198"/>
      <c r="B1876" s="199" t="s">
        <v>1109</v>
      </c>
      <c r="C1876" s="200">
        <v>6</v>
      </c>
      <c r="D1876" s="201">
        <v>1</v>
      </c>
      <c r="E1876" s="201"/>
      <c r="F1876" s="202"/>
      <c r="G1876" s="123" t="s">
        <v>1118</v>
      </c>
      <c r="H1876" s="203"/>
    </row>
    <row r="1877" spans="1:8" s="14" customFormat="1" ht="184.8" outlineLevel="2" x14ac:dyDescent="0.25">
      <c r="A1877" s="32" t="s">
        <v>98</v>
      </c>
      <c r="B1877" s="37">
        <v>61002</v>
      </c>
      <c r="C1877" s="26">
        <v>6</v>
      </c>
      <c r="D1877" s="4">
        <v>1</v>
      </c>
      <c r="E1877" s="4">
        <v>0</v>
      </c>
      <c r="F1877" s="22">
        <v>1</v>
      </c>
      <c r="G1877" s="10" t="s">
        <v>375</v>
      </c>
      <c r="H1877" s="99" t="s">
        <v>558</v>
      </c>
    </row>
    <row r="1878" spans="1:8" s="14" customFormat="1" ht="184.8" outlineLevel="2" x14ac:dyDescent="0.25">
      <c r="A1878" s="32" t="s">
        <v>98</v>
      </c>
      <c r="B1878" s="37">
        <v>61003</v>
      </c>
      <c r="C1878" s="26">
        <v>6</v>
      </c>
      <c r="D1878" s="70">
        <v>1</v>
      </c>
      <c r="E1878" s="4">
        <v>0</v>
      </c>
      <c r="F1878" s="22">
        <v>2</v>
      </c>
      <c r="G1878" s="10" t="s">
        <v>205</v>
      </c>
      <c r="H1878" s="99" t="s">
        <v>558</v>
      </c>
    </row>
    <row r="1879" spans="1:8" s="14" customFormat="1" ht="184.8" outlineLevel="2" x14ac:dyDescent="0.25">
      <c r="A1879" s="32" t="s">
        <v>98</v>
      </c>
      <c r="B1879" s="37">
        <v>61004</v>
      </c>
      <c r="C1879" s="26">
        <v>6</v>
      </c>
      <c r="D1879" s="70">
        <v>1</v>
      </c>
      <c r="E1879" s="4">
        <v>0</v>
      </c>
      <c r="F1879" s="22">
        <v>3</v>
      </c>
      <c r="G1879" s="10" t="s">
        <v>270</v>
      </c>
      <c r="H1879" s="99" t="s">
        <v>559</v>
      </c>
    </row>
    <row r="1880" spans="1:8" ht="184.8" outlineLevel="2" x14ac:dyDescent="0.25">
      <c r="A1880" s="32" t="s">
        <v>98</v>
      </c>
      <c r="B1880" s="37">
        <v>61005</v>
      </c>
      <c r="C1880" s="26">
        <v>6</v>
      </c>
      <c r="D1880" s="70">
        <v>1</v>
      </c>
      <c r="E1880" s="4">
        <v>0</v>
      </c>
      <c r="F1880" s="22">
        <v>4</v>
      </c>
      <c r="G1880" s="10" t="s">
        <v>88</v>
      </c>
      <c r="H1880" s="99" t="s">
        <v>559</v>
      </c>
    </row>
    <row r="1881" spans="1:8" s="14" customFormat="1" ht="145.19999999999999" outlineLevel="2" x14ac:dyDescent="0.25">
      <c r="A1881" s="32" t="s">
        <v>777</v>
      </c>
      <c r="B1881" s="37">
        <v>61006</v>
      </c>
      <c r="C1881" s="26">
        <v>6</v>
      </c>
      <c r="D1881" s="70">
        <v>1</v>
      </c>
      <c r="E1881" s="4">
        <v>0</v>
      </c>
      <c r="F1881" s="22">
        <v>5</v>
      </c>
      <c r="G1881" s="10" t="s">
        <v>135</v>
      </c>
      <c r="H1881" s="224" t="s">
        <v>556</v>
      </c>
    </row>
    <row r="1882" spans="1:8" s="14" customFormat="1" ht="145.19999999999999" outlineLevel="2" x14ac:dyDescent="0.25">
      <c r="A1882" s="33" t="s">
        <v>777</v>
      </c>
      <c r="B1882" s="37">
        <v>61019</v>
      </c>
      <c r="C1882" s="26">
        <v>6</v>
      </c>
      <c r="D1882" s="70">
        <v>1</v>
      </c>
      <c r="E1882" s="4">
        <v>0</v>
      </c>
      <c r="F1882" s="22">
        <v>6</v>
      </c>
      <c r="G1882" s="10" t="s">
        <v>445</v>
      </c>
      <c r="H1882" s="99" t="s">
        <v>556</v>
      </c>
    </row>
    <row r="1883" spans="1:8" s="14" customFormat="1" ht="145.19999999999999" outlineLevel="2" x14ac:dyDescent="0.25">
      <c r="A1883" s="33" t="s">
        <v>777</v>
      </c>
      <c r="B1883" s="37">
        <v>61007</v>
      </c>
      <c r="C1883" s="26">
        <v>6</v>
      </c>
      <c r="D1883" s="70">
        <v>1</v>
      </c>
      <c r="E1883" s="4">
        <v>0</v>
      </c>
      <c r="F1883" s="22">
        <v>7</v>
      </c>
      <c r="G1883" s="10" t="s">
        <v>433</v>
      </c>
      <c r="H1883" s="99" t="s">
        <v>129</v>
      </c>
    </row>
    <row r="1884" spans="1:8" ht="145.19999999999999" outlineLevel="2" x14ac:dyDescent="0.25">
      <c r="A1884" s="33" t="s">
        <v>777</v>
      </c>
      <c r="B1884" s="37">
        <v>61020</v>
      </c>
      <c r="C1884" s="26">
        <v>6</v>
      </c>
      <c r="D1884" s="70">
        <v>1</v>
      </c>
      <c r="E1884" s="4">
        <v>0</v>
      </c>
      <c r="F1884" s="22">
        <v>8</v>
      </c>
      <c r="G1884" s="10" t="s">
        <v>434</v>
      </c>
      <c r="H1884" s="99" t="s">
        <v>129</v>
      </c>
    </row>
    <row r="1885" spans="1:8" s="14" customFormat="1" ht="145.19999999999999" outlineLevel="2" x14ac:dyDescent="0.25">
      <c r="A1885" s="32" t="s">
        <v>777</v>
      </c>
      <c r="B1885" s="37">
        <v>61008</v>
      </c>
      <c r="C1885" s="26">
        <v>6</v>
      </c>
      <c r="D1885" s="70">
        <v>1</v>
      </c>
      <c r="E1885" s="4">
        <v>0</v>
      </c>
      <c r="F1885" s="22">
        <v>9</v>
      </c>
      <c r="G1885" s="10" t="s">
        <v>230</v>
      </c>
      <c r="H1885" s="224" t="s">
        <v>557</v>
      </c>
    </row>
    <row r="1886" spans="1:8" ht="145.19999999999999" outlineLevel="2" x14ac:dyDescent="0.25">
      <c r="A1886" s="33" t="s">
        <v>777</v>
      </c>
      <c r="B1886" s="37">
        <v>61021</v>
      </c>
      <c r="C1886" s="26">
        <v>6</v>
      </c>
      <c r="D1886" s="70">
        <v>1</v>
      </c>
      <c r="E1886" s="4">
        <v>0</v>
      </c>
      <c r="F1886" s="22">
        <v>10</v>
      </c>
      <c r="G1886" s="10" t="s">
        <v>554</v>
      </c>
      <c r="H1886" s="99" t="s">
        <v>557</v>
      </c>
    </row>
    <row r="1887" spans="1:8" ht="145.19999999999999" outlineLevel="2" x14ac:dyDescent="0.25">
      <c r="A1887" s="33" t="s">
        <v>777</v>
      </c>
      <c r="B1887" s="37">
        <v>61009</v>
      </c>
      <c r="C1887" s="26">
        <v>6</v>
      </c>
      <c r="D1887" s="70">
        <v>1</v>
      </c>
      <c r="E1887" s="4">
        <v>0</v>
      </c>
      <c r="F1887" s="22">
        <v>11</v>
      </c>
      <c r="G1887" s="10" t="s">
        <v>459</v>
      </c>
      <c r="H1887" s="99" t="s">
        <v>130</v>
      </c>
    </row>
    <row r="1888" spans="1:8" s="14" customFormat="1" ht="158.4" outlineLevel="2" x14ac:dyDescent="0.25">
      <c r="A1888" s="33" t="s">
        <v>777</v>
      </c>
      <c r="B1888" s="37">
        <v>61022</v>
      </c>
      <c r="C1888" s="26">
        <v>6</v>
      </c>
      <c r="D1888" s="70">
        <v>1</v>
      </c>
      <c r="E1888" s="4">
        <v>0</v>
      </c>
      <c r="F1888" s="22">
        <v>12</v>
      </c>
      <c r="G1888" s="10" t="s">
        <v>414</v>
      </c>
      <c r="H1888" s="99" t="s">
        <v>130</v>
      </c>
    </row>
    <row r="1889" spans="1:9" s="14" customFormat="1" ht="79.2" outlineLevel="2" x14ac:dyDescent="0.25">
      <c r="A1889" s="33" t="s">
        <v>98</v>
      </c>
      <c r="B1889" s="37">
        <v>61010</v>
      </c>
      <c r="C1889" s="26">
        <v>6</v>
      </c>
      <c r="D1889" s="70">
        <v>1</v>
      </c>
      <c r="E1889" s="4">
        <v>0</v>
      </c>
      <c r="F1889" s="22">
        <v>13</v>
      </c>
      <c r="G1889" s="10" t="s">
        <v>744</v>
      </c>
      <c r="H1889" s="99" t="s">
        <v>155</v>
      </c>
    </row>
    <row r="1890" spans="1:9" s="14" customFormat="1" ht="118.8" outlineLevel="2" x14ac:dyDescent="0.25">
      <c r="A1890" s="316" t="s">
        <v>4086</v>
      </c>
      <c r="B1890" s="37">
        <v>61012</v>
      </c>
      <c r="C1890" s="26">
        <v>6</v>
      </c>
      <c r="D1890" s="70">
        <v>1</v>
      </c>
      <c r="E1890" s="4">
        <v>0</v>
      </c>
      <c r="F1890" s="22">
        <v>14</v>
      </c>
      <c r="G1890" s="221" t="s">
        <v>2982</v>
      </c>
      <c r="H1890" s="224" t="s">
        <v>2989</v>
      </c>
    </row>
    <row r="1891" spans="1:9" s="14" customFormat="1" ht="118.8" outlineLevel="2" x14ac:dyDescent="0.25">
      <c r="A1891" s="315" t="s">
        <v>4023</v>
      </c>
      <c r="B1891" s="37">
        <v>61013</v>
      </c>
      <c r="C1891" s="26">
        <v>6</v>
      </c>
      <c r="D1891" s="70">
        <v>1</v>
      </c>
      <c r="E1891" s="4">
        <v>0</v>
      </c>
      <c r="F1891" s="22">
        <v>15</v>
      </c>
      <c r="G1891" s="221" t="s">
        <v>4054</v>
      </c>
      <c r="H1891" s="224" t="s">
        <v>2989</v>
      </c>
    </row>
    <row r="1892" spans="1:9" s="14" customFormat="1" ht="52.8" outlineLevel="2" x14ac:dyDescent="0.25">
      <c r="A1892" s="315" t="s">
        <v>98</v>
      </c>
      <c r="B1892" s="37">
        <v>61032</v>
      </c>
      <c r="C1892" s="26">
        <v>6</v>
      </c>
      <c r="D1892" s="70">
        <v>1</v>
      </c>
      <c r="E1892" s="4">
        <v>0</v>
      </c>
      <c r="F1892" s="22">
        <v>16</v>
      </c>
      <c r="G1892" s="221" t="s">
        <v>2991</v>
      </c>
      <c r="H1892" s="224" t="s">
        <v>2990</v>
      </c>
    </row>
    <row r="1893" spans="1:9" s="14" customFormat="1" ht="52.8" outlineLevel="2" x14ac:dyDescent="0.25">
      <c r="A1893" s="223" t="s">
        <v>4023</v>
      </c>
      <c r="B1893" s="37">
        <v>61014</v>
      </c>
      <c r="C1893" s="26">
        <v>6</v>
      </c>
      <c r="D1893" s="70">
        <v>1</v>
      </c>
      <c r="E1893" s="4">
        <v>0</v>
      </c>
      <c r="F1893" s="22">
        <v>17</v>
      </c>
      <c r="G1893" s="221" t="s">
        <v>4055</v>
      </c>
      <c r="H1893" s="224" t="s">
        <v>2990</v>
      </c>
    </row>
    <row r="1894" spans="1:9" s="14" customFormat="1" ht="52.8" outlineLevel="2" x14ac:dyDescent="0.25">
      <c r="A1894" s="33" t="s">
        <v>963</v>
      </c>
      <c r="B1894" s="37">
        <v>61033</v>
      </c>
      <c r="C1894" s="26">
        <v>6</v>
      </c>
      <c r="D1894" s="70">
        <v>1</v>
      </c>
      <c r="E1894" s="4">
        <v>0</v>
      </c>
      <c r="F1894" s="22">
        <v>18</v>
      </c>
      <c r="G1894" s="221" t="s">
        <v>2992</v>
      </c>
      <c r="H1894" s="224" t="s">
        <v>2990</v>
      </c>
    </row>
    <row r="1895" spans="1:9" s="14" customFormat="1" ht="79.2" outlineLevel="2" x14ac:dyDescent="0.25">
      <c r="A1895" s="316" t="s">
        <v>4086</v>
      </c>
      <c r="B1895" s="37">
        <v>61034</v>
      </c>
      <c r="C1895" s="26">
        <v>6</v>
      </c>
      <c r="D1895" s="70">
        <v>1</v>
      </c>
      <c r="E1895" s="4">
        <v>0</v>
      </c>
      <c r="F1895" s="22">
        <v>19</v>
      </c>
      <c r="G1895" s="221" t="s">
        <v>3039</v>
      </c>
      <c r="H1895" s="224" t="s">
        <v>2993</v>
      </c>
    </row>
    <row r="1896" spans="1:9" s="14" customFormat="1" ht="79.2" outlineLevel="2" x14ac:dyDescent="0.25">
      <c r="A1896" s="223" t="s">
        <v>4023</v>
      </c>
      <c r="B1896" s="37">
        <v>61044</v>
      </c>
      <c r="C1896" s="26">
        <v>6</v>
      </c>
      <c r="D1896" s="70">
        <v>1</v>
      </c>
      <c r="E1896" s="4">
        <v>0</v>
      </c>
      <c r="F1896" s="22">
        <v>20</v>
      </c>
      <c r="G1896" s="221" t="s">
        <v>4079</v>
      </c>
      <c r="H1896" s="224" t="s">
        <v>2993</v>
      </c>
    </row>
    <row r="1897" spans="1:9" s="14" customFormat="1" ht="52.8" outlineLevel="2" x14ac:dyDescent="0.25">
      <c r="A1897" s="33" t="s">
        <v>98</v>
      </c>
      <c r="B1897" s="37">
        <v>61016</v>
      </c>
      <c r="C1897" s="26">
        <v>6</v>
      </c>
      <c r="D1897" s="70">
        <v>1</v>
      </c>
      <c r="E1897" s="4">
        <v>0</v>
      </c>
      <c r="F1897" s="22">
        <v>21</v>
      </c>
      <c r="G1897" s="10" t="s">
        <v>242</v>
      </c>
      <c r="H1897" s="99" t="s">
        <v>211</v>
      </c>
    </row>
    <row r="1898" spans="1:9" s="14" customFormat="1" ht="52.8" outlineLevel="2" x14ac:dyDescent="0.25">
      <c r="A1898" s="33" t="s">
        <v>963</v>
      </c>
      <c r="B1898" s="37">
        <v>61017</v>
      </c>
      <c r="C1898" s="26">
        <v>6</v>
      </c>
      <c r="D1898" s="70">
        <v>1</v>
      </c>
      <c r="E1898" s="4">
        <v>0</v>
      </c>
      <c r="F1898" s="22">
        <v>22</v>
      </c>
      <c r="G1898" s="10" t="s">
        <v>376</v>
      </c>
      <c r="H1898" s="99" t="s">
        <v>211</v>
      </c>
    </row>
    <row r="1899" spans="1:9" s="14" customFormat="1" ht="105.6" outlineLevel="2" x14ac:dyDescent="0.25">
      <c r="A1899" s="33" t="s">
        <v>98</v>
      </c>
      <c r="B1899" s="37">
        <v>61027</v>
      </c>
      <c r="C1899" s="26">
        <v>6</v>
      </c>
      <c r="D1899" s="70">
        <v>1</v>
      </c>
      <c r="E1899" s="4">
        <v>0</v>
      </c>
      <c r="F1899" s="22">
        <v>23</v>
      </c>
      <c r="G1899" s="221" t="s">
        <v>4399</v>
      </c>
      <c r="H1899" s="224" t="s">
        <v>4370</v>
      </c>
    </row>
    <row r="1900" spans="1:9" s="14" customFormat="1" ht="105.6" outlineLevel="2" x14ac:dyDescent="0.25">
      <c r="A1900" s="33" t="s">
        <v>963</v>
      </c>
      <c r="B1900" s="37">
        <v>61028</v>
      </c>
      <c r="C1900" s="26">
        <v>6</v>
      </c>
      <c r="D1900" s="70">
        <v>1</v>
      </c>
      <c r="E1900" s="4">
        <v>0</v>
      </c>
      <c r="F1900" s="22">
        <v>25</v>
      </c>
      <c r="G1900" s="221" t="s">
        <v>4564</v>
      </c>
      <c r="H1900" s="224" t="s">
        <v>4370</v>
      </c>
    </row>
    <row r="1901" spans="1:9" s="14" customFormat="1" ht="66" outlineLevel="2" x14ac:dyDescent="0.25">
      <c r="A1901" s="33" t="s">
        <v>98</v>
      </c>
      <c r="B1901" s="37">
        <v>61029</v>
      </c>
      <c r="C1901" s="26">
        <v>6</v>
      </c>
      <c r="D1901" s="70">
        <v>1</v>
      </c>
      <c r="E1901" s="4">
        <v>0</v>
      </c>
      <c r="F1901" s="22">
        <v>26</v>
      </c>
      <c r="G1901" s="221" t="s">
        <v>3201</v>
      </c>
      <c r="H1901" s="224" t="s">
        <v>3142</v>
      </c>
    </row>
    <row r="1902" spans="1:9" ht="66" outlineLevel="2" x14ac:dyDescent="0.25">
      <c r="A1902" s="33" t="s">
        <v>98</v>
      </c>
      <c r="B1902" s="37">
        <v>61030</v>
      </c>
      <c r="C1902" s="26">
        <v>6</v>
      </c>
      <c r="D1902" s="70">
        <v>1</v>
      </c>
      <c r="E1902" s="4">
        <v>0</v>
      </c>
      <c r="F1902" s="22">
        <v>27</v>
      </c>
      <c r="G1902" s="221" t="s">
        <v>3202</v>
      </c>
      <c r="H1902" s="224" t="s">
        <v>3142</v>
      </c>
    </row>
    <row r="1903" spans="1:9" ht="52.8" outlineLevel="2" x14ac:dyDescent="0.25">
      <c r="A1903" s="33" t="s">
        <v>963</v>
      </c>
      <c r="B1903" s="37">
        <v>61031</v>
      </c>
      <c r="C1903" s="26">
        <v>6</v>
      </c>
      <c r="D1903" s="70">
        <v>1</v>
      </c>
      <c r="E1903" s="4">
        <v>0</v>
      </c>
      <c r="F1903" s="22">
        <v>28</v>
      </c>
      <c r="G1903" s="221" t="s">
        <v>3203</v>
      </c>
      <c r="H1903" s="224" t="s">
        <v>3142</v>
      </c>
      <c r="I1903" s="291"/>
    </row>
    <row r="1904" spans="1:9" ht="66" outlineLevel="2" x14ac:dyDescent="0.25">
      <c r="A1904" s="33" t="s">
        <v>98</v>
      </c>
      <c r="B1904" s="37">
        <v>61035</v>
      </c>
      <c r="C1904" s="26">
        <v>6</v>
      </c>
      <c r="D1904" s="70">
        <v>1</v>
      </c>
      <c r="E1904" s="4">
        <v>0</v>
      </c>
      <c r="F1904" s="22">
        <v>29</v>
      </c>
      <c r="G1904" s="221" t="s">
        <v>3138</v>
      </c>
      <c r="H1904" s="224" t="s">
        <v>3142</v>
      </c>
    </row>
    <row r="1905" spans="1:9" ht="66" outlineLevel="2" x14ac:dyDescent="0.25">
      <c r="A1905" s="33" t="s">
        <v>98</v>
      </c>
      <c r="B1905" s="37">
        <v>61036</v>
      </c>
      <c r="C1905" s="26">
        <v>6</v>
      </c>
      <c r="D1905" s="70">
        <v>1</v>
      </c>
      <c r="E1905" s="4">
        <v>0</v>
      </c>
      <c r="F1905" s="22">
        <v>30</v>
      </c>
      <c r="G1905" s="221" t="s">
        <v>3139</v>
      </c>
      <c r="H1905" s="224" t="s">
        <v>3142</v>
      </c>
    </row>
    <row r="1906" spans="1:9" ht="52.8" outlineLevel="2" x14ac:dyDescent="0.25">
      <c r="A1906" s="33" t="s">
        <v>963</v>
      </c>
      <c r="B1906" s="37">
        <v>61037</v>
      </c>
      <c r="C1906" s="26">
        <v>6</v>
      </c>
      <c r="D1906" s="70">
        <v>1</v>
      </c>
      <c r="E1906" s="4">
        <v>0</v>
      </c>
      <c r="F1906" s="22">
        <v>31</v>
      </c>
      <c r="G1906" s="221" t="s">
        <v>3140</v>
      </c>
      <c r="H1906" s="224" t="s">
        <v>3142</v>
      </c>
    </row>
    <row r="1907" spans="1:9" ht="105.6" outlineLevel="2" x14ac:dyDescent="0.25">
      <c r="A1907" s="286" t="s">
        <v>98</v>
      </c>
      <c r="B1907" s="165">
        <v>61038</v>
      </c>
      <c r="C1907" s="26">
        <v>6</v>
      </c>
      <c r="D1907" s="70">
        <v>1</v>
      </c>
      <c r="E1907" s="4">
        <v>0</v>
      </c>
      <c r="F1907" s="22">
        <v>32</v>
      </c>
      <c r="G1907" s="269" t="s">
        <v>4522</v>
      </c>
      <c r="H1907" s="258"/>
    </row>
    <row r="1908" spans="1:9" ht="105.6" outlineLevel="2" x14ac:dyDescent="0.25">
      <c r="A1908" s="286" t="s">
        <v>4023</v>
      </c>
      <c r="B1908" s="165">
        <v>61042</v>
      </c>
      <c r="C1908" s="26">
        <v>6</v>
      </c>
      <c r="D1908" s="70">
        <v>1</v>
      </c>
      <c r="E1908" s="4">
        <v>0</v>
      </c>
      <c r="F1908" s="22">
        <v>33</v>
      </c>
      <c r="G1908" s="269" t="s">
        <v>4522</v>
      </c>
      <c r="H1908" s="258"/>
    </row>
    <row r="1909" spans="1:9" ht="105.6" outlineLevel="2" x14ac:dyDescent="0.25">
      <c r="A1909" s="286" t="s">
        <v>963</v>
      </c>
      <c r="B1909" s="165">
        <v>61039</v>
      </c>
      <c r="C1909" s="26">
        <v>6</v>
      </c>
      <c r="D1909" s="70">
        <v>1</v>
      </c>
      <c r="E1909" s="4">
        <v>0</v>
      </c>
      <c r="F1909" s="22">
        <v>34</v>
      </c>
      <c r="G1909" s="269" t="s">
        <v>4521</v>
      </c>
      <c r="H1909" s="258"/>
    </row>
    <row r="1910" spans="1:9" ht="66" outlineLevel="2" x14ac:dyDescent="0.25">
      <c r="A1910" s="286" t="s">
        <v>98</v>
      </c>
      <c r="B1910" s="165">
        <v>61040</v>
      </c>
      <c r="C1910" s="26">
        <v>6</v>
      </c>
      <c r="D1910" s="70">
        <v>1</v>
      </c>
      <c r="E1910" s="4">
        <v>0</v>
      </c>
      <c r="F1910" s="22">
        <v>35</v>
      </c>
      <c r="G1910" s="269" t="s">
        <v>4603</v>
      </c>
      <c r="H1910" s="258"/>
    </row>
    <row r="1911" spans="1:9" ht="52.8" outlineLevel="2" x14ac:dyDescent="0.25">
      <c r="A1911" s="286" t="s">
        <v>4023</v>
      </c>
      <c r="B1911" s="165">
        <v>61043</v>
      </c>
      <c r="C1911" s="26">
        <v>6</v>
      </c>
      <c r="D1911" s="70">
        <v>1</v>
      </c>
      <c r="E1911" s="4">
        <v>0</v>
      </c>
      <c r="F1911" s="22">
        <v>36</v>
      </c>
      <c r="G1911" s="269" t="s">
        <v>4066</v>
      </c>
      <c r="H1911" s="258"/>
    </row>
    <row r="1912" spans="1:9" ht="66" outlineLevel="2" x14ac:dyDescent="0.25">
      <c r="A1912" s="223" t="s">
        <v>963</v>
      </c>
      <c r="B1912" s="37">
        <v>61041</v>
      </c>
      <c r="C1912" s="26">
        <v>6</v>
      </c>
      <c r="D1912" s="4">
        <v>1</v>
      </c>
      <c r="E1912" s="4">
        <v>0</v>
      </c>
      <c r="F1912" s="22">
        <v>37</v>
      </c>
      <c r="G1912" s="221" t="s">
        <v>4604</v>
      </c>
      <c r="H1912" s="224"/>
    </row>
    <row r="1913" spans="1:9" ht="92.4" outlineLevel="2" x14ac:dyDescent="0.25">
      <c r="A1913" s="223" t="s">
        <v>777</v>
      </c>
      <c r="B1913" s="37">
        <v>61045</v>
      </c>
      <c r="C1913" s="26">
        <v>6</v>
      </c>
      <c r="D1913" s="4">
        <v>1</v>
      </c>
      <c r="E1913" s="4">
        <v>0</v>
      </c>
      <c r="F1913" s="22">
        <v>38</v>
      </c>
      <c r="G1913" s="221" t="s">
        <v>4141</v>
      </c>
      <c r="H1913" s="241" t="s">
        <v>4140</v>
      </c>
    </row>
    <row r="1914" spans="1:9" s="14" customFormat="1" ht="13.8" outlineLevel="2" thickBot="1" x14ac:dyDescent="0.3">
      <c r="A1914" s="52" t="s">
        <v>908</v>
      </c>
      <c r="B1914" s="56"/>
      <c r="C1914" s="364">
        <f>COUNT(F1876:F1914)</f>
        <v>37</v>
      </c>
      <c r="D1914" s="365"/>
      <c r="E1914" s="365"/>
      <c r="F1914" s="366"/>
      <c r="G1914" s="50" t="s">
        <v>763</v>
      </c>
      <c r="H1914" s="104"/>
    </row>
    <row r="1915" spans="1:9" s="14" customFormat="1" outlineLevel="2" x14ac:dyDescent="0.25">
      <c r="A1915" s="45"/>
      <c r="B1915" s="46" t="s">
        <v>1109</v>
      </c>
      <c r="C1915" s="47">
        <v>6</v>
      </c>
      <c r="D1915" s="48">
        <v>2</v>
      </c>
      <c r="E1915" s="48"/>
      <c r="F1915" s="49"/>
      <c r="G1915" s="212" t="s">
        <v>3614</v>
      </c>
      <c r="H1915" s="299"/>
    </row>
    <row r="1916" spans="1:9" ht="66" outlineLevel="2" x14ac:dyDescent="0.25">
      <c r="A1916" s="33" t="s">
        <v>98</v>
      </c>
      <c r="B1916" s="37">
        <v>62001</v>
      </c>
      <c r="C1916" s="23">
        <v>6</v>
      </c>
      <c r="D1916" s="1">
        <v>2</v>
      </c>
      <c r="E1916" s="1">
        <v>0</v>
      </c>
      <c r="F1916" s="22">
        <v>1</v>
      </c>
      <c r="G1916" s="221" t="s">
        <v>3617</v>
      </c>
      <c r="H1916" s="224" t="s">
        <v>3616</v>
      </c>
    </row>
    <row r="1917" spans="1:9" ht="66" outlineLevel="2" x14ac:dyDescent="0.25">
      <c r="A1917" s="33" t="s">
        <v>98</v>
      </c>
      <c r="B1917" s="37">
        <v>62002</v>
      </c>
      <c r="C1917" s="23">
        <v>6</v>
      </c>
      <c r="D1917" s="1">
        <v>2</v>
      </c>
      <c r="E1917" s="1">
        <v>0</v>
      </c>
      <c r="F1917" s="22">
        <v>2</v>
      </c>
      <c r="G1917" s="221" t="s">
        <v>3618</v>
      </c>
      <c r="H1917" s="224" t="s">
        <v>3616</v>
      </c>
      <c r="I1917" s="291"/>
    </row>
    <row r="1918" spans="1:9" ht="52.8" outlineLevel="2" x14ac:dyDescent="0.25">
      <c r="A1918" s="33" t="s">
        <v>963</v>
      </c>
      <c r="B1918" s="37">
        <v>62003</v>
      </c>
      <c r="C1918" s="23">
        <v>6</v>
      </c>
      <c r="D1918" s="1">
        <v>2</v>
      </c>
      <c r="E1918" s="1">
        <v>0</v>
      </c>
      <c r="F1918" s="22">
        <v>3</v>
      </c>
      <c r="G1918" s="221" t="s">
        <v>3619</v>
      </c>
      <c r="H1918" s="224" t="s">
        <v>3616</v>
      </c>
    </row>
    <row r="1919" spans="1:9" ht="66" outlineLevel="2" x14ac:dyDescent="0.25">
      <c r="A1919" s="33" t="s">
        <v>98</v>
      </c>
      <c r="B1919" s="37">
        <v>62004</v>
      </c>
      <c r="C1919" s="23">
        <v>6</v>
      </c>
      <c r="D1919" s="1">
        <v>2</v>
      </c>
      <c r="E1919" s="1">
        <v>0</v>
      </c>
      <c r="F1919" s="22">
        <v>4</v>
      </c>
      <c r="G1919" s="221" t="s">
        <v>3620</v>
      </c>
      <c r="H1919" s="224" t="s">
        <v>3616</v>
      </c>
    </row>
    <row r="1920" spans="1:9" ht="66" outlineLevel="2" x14ac:dyDescent="0.25">
      <c r="A1920" s="33" t="s">
        <v>98</v>
      </c>
      <c r="B1920" s="37">
        <v>62005</v>
      </c>
      <c r="C1920" s="23">
        <v>6</v>
      </c>
      <c r="D1920" s="1">
        <v>2</v>
      </c>
      <c r="E1920" s="1">
        <v>0</v>
      </c>
      <c r="F1920" s="22">
        <v>5</v>
      </c>
      <c r="G1920" s="221" t="s">
        <v>3621</v>
      </c>
      <c r="H1920" s="224" t="s">
        <v>3616</v>
      </c>
    </row>
    <row r="1921" spans="1:8" ht="52.8" outlineLevel="1" x14ac:dyDescent="0.25">
      <c r="A1921" s="33" t="s">
        <v>963</v>
      </c>
      <c r="B1921" s="37">
        <v>62006</v>
      </c>
      <c r="C1921" s="23">
        <v>6</v>
      </c>
      <c r="D1921" s="1">
        <v>2</v>
      </c>
      <c r="E1921" s="1">
        <v>0</v>
      </c>
      <c r="F1921" s="22">
        <v>6</v>
      </c>
      <c r="G1921" s="221" t="s">
        <v>3622</v>
      </c>
      <c r="H1921" s="224" t="s">
        <v>3616</v>
      </c>
    </row>
    <row r="1922" spans="1:8" ht="118.8" outlineLevel="1" x14ac:dyDescent="0.25">
      <c r="A1922" s="223" t="s">
        <v>98</v>
      </c>
      <c r="B1922" s="256">
        <v>62007</v>
      </c>
      <c r="C1922" s="26">
        <v>6</v>
      </c>
      <c r="D1922" s="1">
        <v>2</v>
      </c>
      <c r="E1922" s="4">
        <v>0</v>
      </c>
      <c r="F1922" s="22">
        <v>7</v>
      </c>
      <c r="G1922" s="221" t="s">
        <v>4400</v>
      </c>
      <c r="H1922" s="224" t="s">
        <v>4370</v>
      </c>
    </row>
    <row r="1923" spans="1:8" ht="105.6" outlineLevel="1" x14ac:dyDescent="0.25">
      <c r="A1923" s="223" t="s">
        <v>963</v>
      </c>
      <c r="B1923" s="256">
        <v>62008</v>
      </c>
      <c r="C1923" s="26">
        <v>6</v>
      </c>
      <c r="D1923" s="1">
        <v>2</v>
      </c>
      <c r="E1923" s="4">
        <v>0</v>
      </c>
      <c r="F1923" s="22">
        <v>8</v>
      </c>
      <c r="G1923" s="221" t="s">
        <v>4565</v>
      </c>
      <c r="H1923" s="224" t="s">
        <v>4370</v>
      </c>
    </row>
    <row r="1924" spans="1:8" ht="13.8" outlineLevel="2" thickBot="1" x14ac:dyDescent="0.3">
      <c r="A1924" s="52" t="s">
        <v>908</v>
      </c>
      <c r="B1924" s="56"/>
      <c r="C1924" s="364">
        <f>COUNT(F1915:F1924)</f>
        <v>8</v>
      </c>
      <c r="D1924" s="365"/>
      <c r="E1924" s="365"/>
      <c r="F1924" s="366"/>
      <c r="G1924" s="211" t="s">
        <v>3615</v>
      </c>
      <c r="H1924" s="104"/>
    </row>
    <row r="1925" spans="1:8" outlineLevel="2" x14ac:dyDescent="0.25">
      <c r="A1925" s="41"/>
      <c r="B1925" s="36" t="s">
        <v>1109</v>
      </c>
      <c r="C1925" s="47">
        <v>6</v>
      </c>
      <c r="D1925" s="48">
        <v>3</v>
      </c>
      <c r="E1925" s="48"/>
      <c r="F1925" s="49"/>
      <c r="G1925" s="11" t="s">
        <v>160</v>
      </c>
      <c r="H1925" s="100"/>
    </row>
    <row r="1926" spans="1:8" ht="184.8" outlineLevel="2" x14ac:dyDescent="0.25">
      <c r="A1926" s="32" t="s">
        <v>98</v>
      </c>
      <c r="B1926" s="37">
        <v>63002</v>
      </c>
      <c r="C1926" s="26">
        <v>6</v>
      </c>
      <c r="D1926" s="70">
        <v>3</v>
      </c>
      <c r="E1926" s="4">
        <v>0</v>
      </c>
      <c r="F1926" s="22">
        <v>1</v>
      </c>
      <c r="G1926" s="10" t="s">
        <v>369</v>
      </c>
      <c r="H1926" s="99" t="s">
        <v>558</v>
      </c>
    </row>
    <row r="1927" spans="1:8" s="14" customFormat="1" ht="184.8" outlineLevel="2" x14ac:dyDescent="0.25">
      <c r="A1927" s="32" t="s">
        <v>98</v>
      </c>
      <c r="B1927" s="37">
        <v>63003</v>
      </c>
      <c r="C1927" s="26">
        <v>6</v>
      </c>
      <c r="D1927" s="70">
        <v>3</v>
      </c>
      <c r="E1927" s="4">
        <v>0</v>
      </c>
      <c r="F1927" s="22">
        <v>2</v>
      </c>
      <c r="G1927" s="10" t="s">
        <v>402</v>
      </c>
      <c r="H1927" s="99" t="s">
        <v>559</v>
      </c>
    </row>
    <row r="1928" spans="1:8" s="14" customFormat="1" ht="145.19999999999999" outlineLevel="2" x14ac:dyDescent="0.25">
      <c r="A1928" s="32" t="s">
        <v>777</v>
      </c>
      <c r="B1928" s="37">
        <v>63004</v>
      </c>
      <c r="C1928" s="26">
        <v>6</v>
      </c>
      <c r="D1928" s="70">
        <v>3</v>
      </c>
      <c r="E1928" s="4">
        <v>0</v>
      </c>
      <c r="F1928" s="22">
        <v>3</v>
      </c>
      <c r="G1928" s="10" t="s">
        <v>149</v>
      </c>
      <c r="H1928" s="224" t="s">
        <v>556</v>
      </c>
    </row>
    <row r="1929" spans="1:8" ht="145.19999999999999" outlineLevel="2" x14ac:dyDescent="0.25">
      <c r="A1929" s="32" t="s">
        <v>777</v>
      </c>
      <c r="B1929" s="37">
        <v>63005</v>
      </c>
      <c r="C1929" s="26">
        <v>6</v>
      </c>
      <c r="D1929" s="70">
        <v>3</v>
      </c>
      <c r="E1929" s="4">
        <v>0</v>
      </c>
      <c r="F1929" s="22">
        <v>4</v>
      </c>
      <c r="G1929" s="10" t="s">
        <v>198</v>
      </c>
      <c r="H1929" s="99" t="s">
        <v>129</v>
      </c>
    </row>
    <row r="1930" spans="1:8" ht="145.19999999999999" outlineLevel="2" x14ac:dyDescent="0.25">
      <c r="A1930" s="32" t="s">
        <v>777</v>
      </c>
      <c r="B1930" s="37">
        <v>63006</v>
      </c>
      <c r="C1930" s="26">
        <v>6</v>
      </c>
      <c r="D1930" s="70">
        <v>3</v>
      </c>
      <c r="E1930" s="4">
        <v>0</v>
      </c>
      <c r="F1930" s="22">
        <v>5</v>
      </c>
      <c r="G1930" s="10" t="s">
        <v>241</v>
      </c>
      <c r="H1930" s="224" t="s">
        <v>557</v>
      </c>
    </row>
    <row r="1931" spans="1:8" s="14" customFormat="1" ht="145.19999999999999" outlineLevel="2" x14ac:dyDescent="0.25">
      <c r="A1931" s="32" t="s">
        <v>777</v>
      </c>
      <c r="B1931" s="37">
        <v>63007</v>
      </c>
      <c r="C1931" s="26">
        <v>6</v>
      </c>
      <c r="D1931" s="70">
        <v>3</v>
      </c>
      <c r="E1931" s="4">
        <v>0</v>
      </c>
      <c r="F1931" s="22">
        <v>6</v>
      </c>
      <c r="G1931" s="10" t="s">
        <v>435</v>
      </c>
      <c r="H1931" s="99" t="s">
        <v>130</v>
      </c>
    </row>
    <row r="1932" spans="1:8" s="14" customFormat="1" ht="79.2" outlineLevel="2" x14ac:dyDescent="0.25">
      <c r="A1932" s="32" t="s">
        <v>98</v>
      </c>
      <c r="B1932" s="37">
        <v>63008</v>
      </c>
      <c r="C1932" s="26">
        <v>6</v>
      </c>
      <c r="D1932" s="70">
        <v>3</v>
      </c>
      <c r="E1932" s="4">
        <v>0</v>
      </c>
      <c r="F1932" s="22">
        <v>7</v>
      </c>
      <c r="G1932" s="10" t="s">
        <v>436</v>
      </c>
      <c r="H1932" s="99" t="s">
        <v>155</v>
      </c>
    </row>
    <row r="1933" spans="1:8" s="14" customFormat="1" ht="118.8" outlineLevel="2" x14ac:dyDescent="0.25">
      <c r="A1933" s="316" t="s">
        <v>4086</v>
      </c>
      <c r="B1933" s="37">
        <v>63010</v>
      </c>
      <c r="C1933" s="23">
        <v>6</v>
      </c>
      <c r="D1933" s="70">
        <v>3</v>
      </c>
      <c r="E1933" s="1">
        <v>0</v>
      </c>
      <c r="F1933" s="22">
        <v>8</v>
      </c>
      <c r="G1933" s="221" t="s">
        <v>2983</v>
      </c>
      <c r="H1933" s="224" t="s">
        <v>3040</v>
      </c>
    </row>
    <row r="1934" spans="1:8" s="14" customFormat="1" ht="118.8" outlineLevel="2" x14ac:dyDescent="0.25">
      <c r="A1934" s="223" t="s">
        <v>4023</v>
      </c>
      <c r="B1934" s="37">
        <v>63012</v>
      </c>
      <c r="C1934" s="26">
        <v>6</v>
      </c>
      <c r="D1934" s="70">
        <v>3</v>
      </c>
      <c r="E1934" s="4">
        <v>0</v>
      </c>
      <c r="F1934" s="22">
        <v>9</v>
      </c>
      <c r="G1934" s="221" t="s">
        <v>4063</v>
      </c>
      <c r="H1934" s="224" t="s">
        <v>3040</v>
      </c>
    </row>
    <row r="1935" spans="1:8" s="14" customFormat="1" ht="118.8" outlineLevel="2" x14ac:dyDescent="0.25">
      <c r="A1935" s="316" t="s">
        <v>4086</v>
      </c>
      <c r="B1935" s="37">
        <v>63011</v>
      </c>
      <c r="C1935" s="23">
        <v>6</v>
      </c>
      <c r="D1935" s="70">
        <v>3</v>
      </c>
      <c r="E1935" s="1">
        <v>0</v>
      </c>
      <c r="F1935" s="22">
        <v>10</v>
      </c>
      <c r="G1935" s="221" t="s">
        <v>2984</v>
      </c>
      <c r="H1935" s="224" t="s">
        <v>3041</v>
      </c>
    </row>
    <row r="1936" spans="1:8" s="14" customFormat="1" ht="132" outlineLevel="2" x14ac:dyDescent="0.25">
      <c r="A1936" s="223" t="s">
        <v>4023</v>
      </c>
      <c r="B1936" s="37">
        <v>63013</v>
      </c>
      <c r="C1936" s="26">
        <v>6</v>
      </c>
      <c r="D1936" s="70">
        <v>3</v>
      </c>
      <c r="E1936" s="4">
        <v>0</v>
      </c>
      <c r="F1936" s="22">
        <v>11</v>
      </c>
      <c r="G1936" s="221" t="s">
        <v>4064</v>
      </c>
      <c r="H1936" s="224" t="s">
        <v>3041</v>
      </c>
    </row>
    <row r="1937" spans="1:8" s="14" customFormat="1" ht="52.8" outlineLevel="2" x14ac:dyDescent="0.25">
      <c r="A1937" s="33" t="s">
        <v>98</v>
      </c>
      <c r="B1937" s="37">
        <v>63037</v>
      </c>
      <c r="C1937" s="23">
        <v>6</v>
      </c>
      <c r="D1937" s="70">
        <v>3</v>
      </c>
      <c r="E1937" s="1">
        <v>0</v>
      </c>
      <c r="F1937" s="22">
        <v>12</v>
      </c>
      <c r="G1937" s="221" t="s">
        <v>2994</v>
      </c>
      <c r="H1937" s="224" t="s">
        <v>555</v>
      </c>
    </row>
    <row r="1938" spans="1:8" s="14" customFormat="1" ht="52.8" outlineLevel="2" x14ac:dyDescent="0.25">
      <c r="A1938" s="223" t="s">
        <v>4023</v>
      </c>
      <c r="B1938" s="37">
        <v>63016</v>
      </c>
      <c r="C1938" s="26">
        <v>6</v>
      </c>
      <c r="D1938" s="70">
        <v>3</v>
      </c>
      <c r="E1938" s="4">
        <v>0</v>
      </c>
      <c r="F1938" s="22">
        <v>13</v>
      </c>
      <c r="G1938" s="221" t="s">
        <v>4065</v>
      </c>
      <c r="H1938" s="224" t="s">
        <v>555</v>
      </c>
    </row>
    <row r="1939" spans="1:8" s="14" customFormat="1" ht="52.8" outlineLevel="2" x14ac:dyDescent="0.25">
      <c r="A1939" s="33" t="s">
        <v>963</v>
      </c>
      <c r="B1939" s="37">
        <v>63038</v>
      </c>
      <c r="C1939" s="23">
        <v>6</v>
      </c>
      <c r="D1939" s="70">
        <v>3</v>
      </c>
      <c r="E1939" s="1">
        <v>0</v>
      </c>
      <c r="F1939" s="22">
        <v>14</v>
      </c>
      <c r="G1939" s="221" t="s">
        <v>2995</v>
      </c>
      <c r="H1939" s="99" t="s">
        <v>555</v>
      </c>
    </row>
    <row r="1940" spans="1:8" s="14" customFormat="1" ht="66" outlineLevel="2" x14ac:dyDescent="0.25">
      <c r="A1940" s="316" t="s">
        <v>4086</v>
      </c>
      <c r="B1940" s="37">
        <v>63039</v>
      </c>
      <c r="C1940" s="26">
        <v>6</v>
      </c>
      <c r="D1940" s="70">
        <v>3</v>
      </c>
      <c r="E1940" s="4">
        <v>0</v>
      </c>
      <c r="F1940" s="22">
        <v>15</v>
      </c>
      <c r="G1940" s="221" t="s">
        <v>3042</v>
      </c>
      <c r="H1940" s="224" t="s">
        <v>2981</v>
      </c>
    </row>
    <row r="1941" spans="1:8" s="14" customFormat="1" ht="66" outlineLevel="2" x14ac:dyDescent="0.25">
      <c r="A1941" s="223" t="s">
        <v>4023</v>
      </c>
      <c r="B1941" s="37">
        <v>63043</v>
      </c>
      <c r="C1941" s="23">
        <v>6</v>
      </c>
      <c r="D1941" s="70">
        <v>3</v>
      </c>
      <c r="E1941" s="1">
        <v>0</v>
      </c>
      <c r="F1941" s="22">
        <v>16</v>
      </c>
      <c r="G1941" s="221" t="s">
        <v>4069</v>
      </c>
      <c r="H1941" s="224" t="s">
        <v>2981</v>
      </c>
    </row>
    <row r="1942" spans="1:8" s="14" customFormat="1" ht="52.8" outlineLevel="2" x14ac:dyDescent="0.25">
      <c r="A1942" s="33" t="s">
        <v>98</v>
      </c>
      <c r="B1942" s="37">
        <v>63014</v>
      </c>
      <c r="C1942" s="26">
        <v>6</v>
      </c>
      <c r="D1942" s="70">
        <v>3</v>
      </c>
      <c r="E1942" s="4">
        <v>0</v>
      </c>
      <c r="F1942" s="22">
        <v>17</v>
      </c>
      <c r="G1942" s="10" t="s">
        <v>75</v>
      </c>
      <c r="H1942" s="99" t="s">
        <v>211</v>
      </c>
    </row>
    <row r="1943" spans="1:8" s="14" customFormat="1" ht="52.8" outlineLevel="2" x14ac:dyDescent="0.25">
      <c r="A1943" s="33" t="s">
        <v>963</v>
      </c>
      <c r="B1943" s="37">
        <v>63015</v>
      </c>
      <c r="C1943" s="23">
        <v>6</v>
      </c>
      <c r="D1943" s="70">
        <v>3</v>
      </c>
      <c r="E1943" s="1">
        <v>0</v>
      </c>
      <c r="F1943" s="22">
        <v>18</v>
      </c>
      <c r="G1943" s="10" t="s">
        <v>76</v>
      </c>
      <c r="H1943" s="99" t="s">
        <v>211</v>
      </c>
    </row>
    <row r="1944" spans="1:8" s="14" customFormat="1" ht="52.8" outlineLevel="2" x14ac:dyDescent="0.25">
      <c r="A1944" s="33" t="s">
        <v>777</v>
      </c>
      <c r="B1944" s="37">
        <v>63032</v>
      </c>
      <c r="C1944" s="26">
        <v>6</v>
      </c>
      <c r="D1944" s="70">
        <v>3</v>
      </c>
      <c r="E1944" s="4">
        <v>0</v>
      </c>
      <c r="F1944" s="22">
        <v>19</v>
      </c>
      <c r="G1944" s="221" t="s">
        <v>4393</v>
      </c>
      <c r="H1944" s="224" t="s">
        <v>268</v>
      </c>
    </row>
    <row r="1945" spans="1:8" s="14" customFormat="1" ht="79.2" outlineLevel="2" x14ac:dyDescent="0.25">
      <c r="A1945" s="33" t="s">
        <v>777</v>
      </c>
      <c r="B1945" s="37">
        <v>63033</v>
      </c>
      <c r="C1945" s="23">
        <v>6</v>
      </c>
      <c r="D1945" s="70">
        <v>3</v>
      </c>
      <c r="E1945" s="1">
        <v>0</v>
      </c>
      <c r="F1945" s="22">
        <v>20</v>
      </c>
      <c r="G1945" s="221" t="s">
        <v>4394</v>
      </c>
      <c r="H1945" s="224" t="s">
        <v>4395</v>
      </c>
    </row>
    <row r="1946" spans="1:8" s="14" customFormat="1" ht="52.8" outlineLevel="2" x14ac:dyDescent="0.25">
      <c r="A1946" s="223" t="s">
        <v>963</v>
      </c>
      <c r="B1946" s="256">
        <v>63046</v>
      </c>
      <c r="C1946" s="26">
        <v>6</v>
      </c>
      <c r="D1946" s="70">
        <v>3</v>
      </c>
      <c r="E1946" s="4">
        <v>0</v>
      </c>
      <c r="F1946" s="22">
        <v>21</v>
      </c>
      <c r="G1946" s="221" t="s">
        <v>4547</v>
      </c>
      <c r="H1946" s="224" t="s">
        <v>268</v>
      </c>
    </row>
    <row r="1947" spans="1:8" s="14" customFormat="1" ht="66" outlineLevel="2" x14ac:dyDescent="0.25">
      <c r="A1947" s="223" t="s">
        <v>963</v>
      </c>
      <c r="B1947" s="256">
        <v>63047</v>
      </c>
      <c r="C1947" s="23">
        <v>6</v>
      </c>
      <c r="D1947" s="70">
        <v>3</v>
      </c>
      <c r="E1947" s="1">
        <v>0</v>
      </c>
      <c r="F1947" s="22">
        <v>22</v>
      </c>
      <c r="G1947" s="221" t="s">
        <v>4548</v>
      </c>
      <c r="H1947" s="224" t="s">
        <v>4395</v>
      </c>
    </row>
    <row r="1948" spans="1:8" s="14" customFormat="1" ht="285" customHeight="1" outlineLevel="2" x14ac:dyDescent="0.25">
      <c r="A1948" s="33" t="s">
        <v>98</v>
      </c>
      <c r="B1948" s="37">
        <v>63017</v>
      </c>
      <c r="C1948" s="26">
        <v>6</v>
      </c>
      <c r="D1948" s="70">
        <v>3</v>
      </c>
      <c r="E1948" s="4">
        <v>0</v>
      </c>
      <c r="F1948" s="22">
        <v>23</v>
      </c>
      <c r="G1948" s="221" t="s">
        <v>4712</v>
      </c>
      <c r="H1948" s="224" t="s">
        <v>4713</v>
      </c>
    </row>
    <row r="1949" spans="1:8" s="14" customFormat="1" ht="250.8" outlineLevel="2" x14ac:dyDescent="0.25">
      <c r="A1949" s="33" t="s">
        <v>98</v>
      </c>
      <c r="B1949" s="37">
        <v>63018</v>
      </c>
      <c r="C1949" s="23">
        <v>6</v>
      </c>
      <c r="D1949" s="70">
        <v>3</v>
      </c>
      <c r="E1949" s="1">
        <v>0</v>
      </c>
      <c r="F1949" s="22">
        <v>24</v>
      </c>
      <c r="G1949" s="221" t="s">
        <v>4714</v>
      </c>
      <c r="H1949" s="224" t="s">
        <v>4715</v>
      </c>
    </row>
    <row r="1950" spans="1:8" s="14" customFormat="1" ht="66" outlineLevel="2" x14ac:dyDescent="0.25">
      <c r="A1950" s="223" t="s">
        <v>3854</v>
      </c>
      <c r="B1950" s="307">
        <v>63020</v>
      </c>
      <c r="C1950" s="308"/>
      <c r="D1950" s="332"/>
      <c r="E1950" s="309"/>
      <c r="F1950" s="310"/>
      <c r="G1950" s="312" t="s">
        <v>4427</v>
      </c>
      <c r="H1950" s="311"/>
    </row>
    <row r="1951" spans="1:8" s="14" customFormat="1" ht="145.19999999999999" outlineLevel="2" x14ac:dyDescent="0.25">
      <c r="A1951" s="223" t="s">
        <v>963</v>
      </c>
      <c r="B1951" s="37">
        <v>63048</v>
      </c>
      <c r="C1951" s="26">
        <v>6</v>
      </c>
      <c r="D1951" s="70">
        <v>3</v>
      </c>
      <c r="E1951" s="4">
        <v>0</v>
      </c>
      <c r="F1951" s="22">
        <v>25</v>
      </c>
      <c r="G1951" s="221" t="s">
        <v>4706</v>
      </c>
      <c r="H1951" s="224" t="s">
        <v>4707</v>
      </c>
    </row>
    <row r="1952" spans="1:8" s="14" customFormat="1" ht="356.4" outlineLevel="2" x14ac:dyDescent="0.25">
      <c r="A1952" s="33" t="s">
        <v>963</v>
      </c>
      <c r="B1952" s="37">
        <v>63021</v>
      </c>
      <c r="C1952" s="23">
        <v>6</v>
      </c>
      <c r="D1952" s="70">
        <v>3</v>
      </c>
      <c r="E1952" s="1">
        <v>0</v>
      </c>
      <c r="F1952" s="22">
        <v>26</v>
      </c>
      <c r="G1952" s="221" t="s">
        <v>4708</v>
      </c>
      <c r="H1952" s="224" t="s">
        <v>4709</v>
      </c>
    </row>
    <row r="1953" spans="1:8" s="14" customFormat="1" ht="369.6" outlineLevel="2" x14ac:dyDescent="0.25">
      <c r="A1953" s="33" t="s">
        <v>963</v>
      </c>
      <c r="B1953" s="37">
        <v>63022</v>
      </c>
      <c r="C1953" s="26">
        <v>6</v>
      </c>
      <c r="D1953" s="70">
        <v>3</v>
      </c>
      <c r="E1953" s="4">
        <v>0</v>
      </c>
      <c r="F1953" s="22">
        <v>27</v>
      </c>
      <c r="G1953" s="221" t="s">
        <v>4535</v>
      </c>
      <c r="H1953" s="224" t="s">
        <v>4536</v>
      </c>
    </row>
    <row r="1954" spans="1:8" s="14" customFormat="1" ht="330" outlineLevel="2" x14ac:dyDescent="0.25">
      <c r="A1954" s="33" t="s">
        <v>963</v>
      </c>
      <c r="B1954" s="37">
        <v>63023</v>
      </c>
      <c r="C1954" s="23">
        <v>6</v>
      </c>
      <c r="D1954" s="70">
        <v>3</v>
      </c>
      <c r="E1954" s="1">
        <v>0</v>
      </c>
      <c r="F1954" s="22">
        <v>28</v>
      </c>
      <c r="G1954" s="221" t="s">
        <v>4710</v>
      </c>
      <c r="H1954" s="224" t="s">
        <v>4711</v>
      </c>
    </row>
    <row r="1955" spans="1:8" s="14" customFormat="1" ht="39.6" outlineLevel="2" x14ac:dyDescent="0.25">
      <c r="A1955" s="33" t="s">
        <v>98</v>
      </c>
      <c r="B1955" s="37">
        <v>63024</v>
      </c>
      <c r="C1955" s="26">
        <v>6</v>
      </c>
      <c r="D1955" s="70">
        <v>3</v>
      </c>
      <c r="E1955" s="4">
        <v>0</v>
      </c>
      <c r="F1955" s="22">
        <v>29</v>
      </c>
      <c r="G1955" s="10" t="s">
        <v>77</v>
      </c>
      <c r="H1955" s="99"/>
    </row>
    <row r="1956" spans="1:8" s="14" customFormat="1" ht="39.6" outlineLevel="2" x14ac:dyDescent="0.25">
      <c r="A1956" s="33" t="s">
        <v>963</v>
      </c>
      <c r="B1956" s="64">
        <v>63025</v>
      </c>
      <c r="C1956" s="26">
        <v>6</v>
      </c>
      <c r="D1956" s="70">
        <v>3</v>
      </c>
      <c r="E1956" s="4">
        <v>0</v>
      </c>
      <c r="F1956" s="22">
        <v>30</v>
      </c>
      <c r="G1956" s="221" t="s">
        <v>4371</v>
      </c>
      <c r="H1956" s="224"/>
    </row>
    <row r="1957" spans="1:8" s="14" customFormat="1" ht="118.8" outlineLevel="2" x14ac:dyDescent="0.25">
      <c r="A1957" s="73" t="s">
        <v>98</v>
      </c>
      <c r="B1957" s="37">
        <v>63026</v>
      </c>
      <c r="C1957" s="23">
        <v>6</v>
      </c>
      <c r="D1957" s="70">
        <v>3</v>
      </c>
      <c r="E1957" s="1">
        <v>0</v>
      </c>
      <c r="F1957" s="22">
        <v>31</v>
      </c>
      <c r="G1957" s="221" t="s">
        <v>4558</v>
      </c>
      <c r="H1957" s="259" t="s">
        <v>4559</v>
      </c>
    </row>
    <row r="1958" spans="1:8" s="14" customFormat="1" ht="118.8" outlineLevel="2" x14ac:dyDescent="0.25">
      <c r="A1958" s="276" t="s">
        <v>3854</v>
      </c>
      <c r="B1958" s="307">
        <v>63027</v>
      </c>
      <c r="C1958" s="308"/>
      <c r="D1958" s="332"/>
      <c r="E1958" s="309"/>
      <c r="F1958" s="310"/>
      <c r="G1958" s="312" t="s">
        <v>1237</v>
      </c>
      <c r="H1958" s="333"/>
    </row>
    <row r="1959" spans="1:8" s="14" customFormat="1" ht="132" outlineLevel="2" x14ac:dyDescent="0.25">
      <c r="A1959" s="276" t="s">
        <v>963</v>
      </c>
      <c r="B1959" s="256">
        <v>63044</v>
      </c>
      <c r="C1959" s="23">
        <v>6</v>
      </c>
      <c r="D1959" s="70">
        <v>3</v>
      </c>
      <c r="E1959" s="1">
        <v>0</v>
      </c>
      <c r="F1959" s="22">
        <v>32</v>
      </c>
      <c r="G1959" s="221" t="s">
        <v>4560</v>
      </c>
      <c r="H1959" s="259" t="s">
        <v>4561</v>
      </c>
    </row>
    <row r="1960" spans="1:8" s="14" customFormat="1" ht="145.19999999999999" outlineLevel="2" x14ac:dyDescent="0.25">
      <c r="A1960" s="276" t="s">
        <v>963</v>
      </c>
      <c r="B1960" s="256">
        <v>63045</v>
      </c>
      <c r="C1960" s="23">
        <v>6</v>
      </c>
      <c r="D1960" s="70">
        <v>3</v>
      </c>
      <c r="E1960" s="1">
        <v>0</v>
      </c>
      <c r="F1960" s="22">
        <v>33</v>
      </c>
      <c r="G1960" s="221" t="s">
        <v>4562</v>
      </c>
      <c r="H1960" s="259" t="s">
        <v>4563</v>
      </c>
    </row>
    <row r="1961" spans="1:8" ht="66" outlineLevel="2" x14ac:dyDescent="0.25">
      <c r="A1961" s="33" t="s">
        <v>98</v>
      </c>
      <c r="B1961" s="37">
        <v>63034</v>
      </c>
      <c r="C1961" s="26">
        <v>6</v>
      </c>
      <c r="D1961" s="70">
        <v>3</v>
      </c>
      <c r="E1961" s="4">
        <v>0</v>
      </c>
      <c r="F1961" s="22">
        <v>34</v>
      </c>
      <c r="G1961" s="221" t="s">
        <v>3277</v>
      </c>
      <c r="H1961" s="241" t="s">
        <v>3143</v>
      </c>
    </row>
    <row r="1962" spans="1:8" ht="79.2" outlineLevel="2" x14ac:dyDescent="0.25">
      <c r="A1962" s="33" t="s">
        <v>98</v>
      </c>
      <c r="B1962" s="37">
        <v>63035</v>
      </c>
      <c r="C1962" s="23">
        <v>6</v>
      </c>
      <c r="D1962" s="70">
        <v>3</v>
      </c>
      <c r="E1962" s="1">
        <v>0</v>
      </c>
      <c r="F1962" s="22">
        <v>35</v>
      </c>
      <c r="G1962" s="221" t="s">
        <v>3278</v>
      </c>
      <c r="H1962" s="241" t="s">
        <v>3143</v>
      </c>
    </row>
    <row r="1963" spans="1:8" ht="52.8" outlineLevel="2" x14ac:dyDescent="0.25">
      <c r="A1963" s="33" t="s">
        <v>963</v>
      </c>
      <c r="B1963" s="37">
        <v>63036</v>
      </c>
      <c r="C1963" s="26">
        <v>6</v>
      </c>
      <c r="D1963" s="70">
        <v>3</v>
      </c>
      <c r="E1963" s="4">
        <v>0</v>
      </c>
      <c r="F1963" s="22">
        <v>36</v>
      </c>
      <c r="G1963" s="221" t="s">
        <v>3279</v>
      </c>
      <c r="H1963" s="241" t="s">
        <v>3143</v>
      </c>
    </row>
    <row r="1964" spans="1:8" ht="79.2" outlineLevel="2" x14ac:dyDescent="0.25">
      <c r="A1964" s="33" t="s">
        <v>98</v>
      </c>
      <c r="B1964" s="37">
        <v>63040</v>
      </c>
      <c r="C1964" s="23">
        <v>6</v>
      </c>
      <c r="D1964" s="70">
        <v>3</v>
      </c>
      <c r="E1964" s="1">
        <v>0</v>
      </c>
      <c r="F1964" s="22">
        <v>37</v>
      </c>
      <c r="G1964" s="221" t="s">
        <v>3280</v>
      </c>
      <c r="H1964" s="241" t="s">
        <v>3143</v>
      </c>
    </row>
    <row r="1965" spans="1:8" ht="79.2" outlineLevel="2" x14ac:dyDescent="0.25">
      <c r="A1965" s="33" t="s">
        <v>98</v>
      </c>
      <c r="B1965" s="37">
        <v>63041</v>
      </c>
      <c r="C1965" s="26">
        <v>6</v>
      </c>
      <c r="D1965" s="70">
        <v>3</v>
      </c>
      <c r="E1965" s="4">
        <v>0</v>
      </c>
      <c r="F1965" s="22">
        <v>38</v>
      </c>
      <c r="G1965" s="221" t="s">
        <v>3281</v>
      </c>
      <c r="H1965" s="241" t="s">
        <v>3143</v>
      </c>
    </row>
    <row r="1966" spans="1:8" ht="52.8" outlineLevel="1" x14ac:dyDescent="0.25">
      <c r="A1966" s="33" t="s">
        <v>963</v>
      </c>
      <c r="B1966" s="37">
        <v>63042</v>
      </c>
      <c r="C1966" s="23">
        <v>6</v>
      </c>
      <c r="D1966" s="70">
        <v>3</v>
      </c>
      <c r="E1966" s="1">
        <v>0</v>
      </c>
      <c r="F1966" s="22">
        <v>39</v>
      </c>
      <c r="G1966" s="221" t="s">
        <v>3282</v>
      </c>
      <c r="H1966" s="241" t="s">
        <v>3143</v>
      </c>
    </row>
    <row r="1967" spans="1:8" ht="13.8" outlineLevel="2" thickBot="1" x14ac:dyDescent="0.3">
      <c r="A1967" s="52" t="s">
        <v>908</v>
      </c>
      <c r="B1967" s="76"/>
      <c r="C1967" s="364">
        <f>COUNT(F1925:F1967)</f>
        <v>39</v>
      </c>
      <c r="D1967" s="365"/>
      <c r="E1967" s="365"/>
      <c r="F1967" s="366"/>
      <c r="G1967" s="92" t="s">
        <v>764</v>
      </c>
      <c r="H1967" s="104"/>
    </row>
    <row r="1968" spans="1:8" outlineLevel="2" x14ac:dyDescent="0.25">
      <c r="A1968" s="41"/>
      <c r="B1968" s="36" t="s">
        <v>1109</v>
      </c>
      <c r="C1968" s="47">
        <v>6</v>
      </c>
      <c r="D1968" s="48">
        <v>4</v>
      </c>
      <c r="E1968" s="48"/>
      <c r="F1968" s="49"/>
      <c r="G1968" s="11" t="s">
        <v>161</v>
      </c>
      <c r="H1968" s="100"/>
    </row>
    <row r="1969" spans="1:8" ht="184.8" outlineLevel="2" x14ac:dyDescent="0.25">
      <c r="A1969" s="32" t="s">
        <v>98</v>
      </c>
      <c r="B1969" s="37">
        <v>64002</v>
      </c>
      <c r="C1969" s="26">
        <v>6</v>
      </c>
      <c r="D1969" s="70">
        <v>4</v>
      </c>
      <c r="E1969" s="4">
        <v>0</v>
      </c>
      <c r="F1969" s="22">
        <v>1</v>
      </c>
      <c r="G1969" s="10" t="s">
        <v>649</v>
      </c>
      <c r="H1969" s="99" t="s">
        <v>558</v>
      </c>
    </row>
    <row r="1970" spans="1:8" s="14" customFormat="1" ht="184.8" outlineLevel="2" x14ac:dyDescent="0.25">
      <c r="A1970" s="32" t="s">
        <v>98</v>
      </c>
      <c r="B1970" s="37">
        <v>64003</v>
      </c>
      <c r="C1970" s="26">
        <v>6</v>
      </c>
      <c r="D1970" s="70">
        <v>4</v>
      </c>
      <c r="E1970" s="4">
        <v>0</v>
      </c>
      <c r="F1970" s="22">
        <v>2</v>
      </c>
      <c r="G1970" s="10" t="s">
        <v>683</v>
      </c>
      <c r="H1970" s="99" t="s">
        <v>559</v>
      </c>
    </row>
    <row r="1971" spans="1:8" ht="145.19999999999999" outlineLevel="2" collapsed="1" x14ac:dyDescent="0.25">
      <c r="A1971" s="32" t="s">
        <v>98</v>
      </c>
      <c r="B1971" s="37">
        <v>64004</v>
      </c>
      <c r="C1971" s="26">
        <v>6</v>
      </c>
      <c r="D1971" s="70">
        <v>4</v>
      </c>
      <c r="E1971" s="4">
        <v>0</v>
      </c>
      <c r="F1971" s="22">
        <v>3</v>
      </c>
      <c r="G1971" s="10" t="s">
        <v>984</v>
      </c>
      <c r="H1971" s="99" t="s">
        <v>156</v>
      </c>
    </row>
    <row r="1972" spans="1:8" ht="158.4" outlineLevel="2" x14ac:dyDescent="0.25">
      <c r="A1972" s="32" t="s">
        <v>98</v>
      </c>
      <c r="B1972" s="37">
        <v>64005</v>
      </c>
      <c r="C1972" s="26">
        <v>6</v>
      </c>
      <c r="D1972" s="70">
        <v>4</v>
      </c>
      <c r="E1972" s="4">
        <v>0</v>
      </c>
      <c r="F1972" s="22">
        <v>4</v>
      </c>
      <c r="G1972" s="10" t="s">
        <v>1300</v>
      </c>
      <c r="H1972" s="99" t="s">
        <v>129</v>
      </c>
    </row>
    <row r="1973" spans="1:8" ht="145.19999999999999" outlineLevel="2" x14ac:dyDescent="0.25">
      <c r="A1973" s="32" t="s">
        <v>98</v>
      </c>
      <c r="B1973" s="37">
        <v>64006</v>
      </c>
      <c r="C1973" s="26">
        <v>6</v>
      </c>
      <c r="D1973" s="70">
        <v>4</v>
      </c>
      <c r="E1973" s="4">
        <v>0</v>
      </c>
      <c r="F1973" s="22">
        <v>5</v>
      </c>
      <c r="G1973" s="10" t="s">
        <v>817</v>
      </c>
      <c r="H1973" s="99" t="s">
        <v>167</v>
      </c>
    </row>
    <row r="1974" spans="1:8" ht="158.4" outlineLevel="2" x14ac:dyDescent="0.25">
      <c r="A1974" s="32" t="s">
        <v>98</v>
      </c>
      <c r="B1974" s="37">
        <v>64007</v>
      </c>
      <c r="C1974" s="26">
        <v>6</v>
      </c>
      <c r="D1974" s="70">
        <v>4</v>
      </c>
      <c r="E1974" s="4">
        <v>0</v>
      </c>
      <c r="F1974" s="22">
        <v>6</v>
      </c>
      <c r="G1974" s="10" t="s">
        <v>158</v>
      </c>
      <c r="H1974" s="99" t="s">
        <v>166</v>
      </c>
    </row>
    <row r="1975" spans="1:8" ht="79.2" outlineLevel="2" x14ac:dyDescent="0.25">
      <c r="A1975" s="59" t="s">
        <v>98</v>
      </c>
      <c r="B1975" s="71">
        <v>64008</v>
      </c>
      <c r="C1975" s="26">
        <v>6</v>
      </c>
      <c r="D1975" s="70">
        <v>4</v>
      </c>
      <c r="E1975" s="4">
        <v>0</v>
      </c>
      <c r="F1975" s="22">
        <v>7</v>
      </c>
      <c r="G1975" s="10" t="s">
        <v>516</v>
      </c>
      <c r="H1975" s="99" t="s">
        <v>155</v>
      </c>
    </row>
    <row r="1976" spans="1:8" ht="52.8" outlineLevel="1" x14ac:dyDescent="0.25">
      <c r="A1976" s="33" t="s">
        <v>98</v>
      </c>
      <c r="B1976" s="37">
        <v>64014</v>
      </c>
      <c r="C1976" s="23">
        <v>6</v>
      </c>
      <c r="D1976" s="1">
        <v>4</v>
      </c>
      <c r="E1976" s="1">
        <v>0</v>
      </c>
      <c r="F1976" s="19">
        <v>8</v>
      </c>
      <c r="G1976" s="10" t="s">
        <v>1111</v>
      </c>
      <c r="H1976" s="99" t="s">
        <v>211</v>
      </c>
    </row>
    <row r="1977" spans="1:8" ht="13.8" outlineLevel="2" thickBot="1" x14ac:dyDescent="0.3">
      <c r="A1977" s="52" t="s">
        <v>908</v>
      </c>
      <c r="B1977" s="56"/>
      <c r="C1977" s="364">
        <f>COUNT(F1968:F1977)</f>
        <v>8</v>
      </c>
      <c r="D1977" s="365"/>
      <c r="E1977" s="365"/>
      <c r="F1977" s="366"/>
      <c r="G1977" s="50" t="s">
        <v>899</v>
      </c>
      <c r="H1977" s="104"/>
    </row>
    <row r="1978" spans="1:8" s="14" customFormat="1" outlineLevel="2" x14ac:dyDescent="0.25">
      <c r="A1978" s="36"/>
      <c r="B1978" s="36" t="s">
        <v>1109</v>
      </c>
      <c r="C1978" s="47">
        <v>6</v>
      </c>
      <c r="D1978" s="48">
        <v>5</v>
      </c>
      <c r="E1978" s="48"/>
      <c r="F1978" s="49"/>
      <c r="G1978" s="11" t="s">
        <v>1624</v>
      </c>
      <c r="H1978" s="100"/>
    </row>
    <row r="1979" spans="1:8" s="14" customFormat="1" ht="39.6" outlineLevel="2" x14ac:dyDescent="0.25">
      <c r="A1979" s="33" t="s">
        <v>98</v>
      </c>
      <c r="B1979" s="37">
        <v>65005</v>
      </c>
      <c r="C1979" s="23">
        <v>6</v>
      </c>
      <c r="D1979" s="1">
        <v>5</v>
      </c>
      <c r="E1979" s="1">
        <v>0</v>
      </c>
      <c r="F1979" s="22">
        <v>1</v>
      </c>
      <c r="G1979" s="10" t="s">
        <v>1743</v>
      </c>
      <c r="H1979" s="224" t="s">
        <v>26</v>
      </c>
    </row>
    <row r="1980" spans="1:8" s="14" customFormat="1" ht="66" outlineLevel="2" x14ac:dyDescent="0.25">
      <c r="A1980" s="33" t="s">
        <v>98</v>
      </c>
      <c r="B1980" s="37">
        <v>65006</v>
      </c>
      <c r="C1980" s="23">
        <v>6</v>
      </c>
      <c r="D1980" s="1">
        <v>5</v>
      </c>
      <c r="E1980" s="1">
        <v>0</v>
      </c>
      <c r="F1980" s="22">
        <v>2</v>
      </c>
      <c r="G1980" s="10" t="s">
        <v>1744</v>
      </c>
      <c r="H1980" s="224" t="s">
        <v>28</v>
      </c>
    </row>
    <row r="1981" spans="1:8" s="14" customFormat="1" ht="66" outlineLevel="2" x14ac:dyDescent="0.25">
      <c r="A1981" s="33" t="s">
        <v>1198</v>
      </c>
      <c r="B1981" s="172">
        <v>65007</v>
      </c>
      <c r="C1981" s="173">
        <v>6</v>
      </c>
      <c r="D1981" s="174">
        <v>5</v>
      </c>
      <c r="E1981" s="174">
        <v>0</v>
      </c>
      <c r="F1981" s="175">
        <v>3</v>
      </c>
      <c r="G1981" s="176" t="s">
        <v>29</v>
      </c>
      <c r="H1981" s="260" t="s">
        <v>27</v>
      </c>
    </row>
    <row r="1982" spans="1:8" ht="52.8" outlineLevel="2" x14ac:dyDescent="0.25">
      <c r="A1982" s="148" t="s">
        <v>98</v>
      </c>
      <c r="B1982" s="149">
        <v>65003</v>
      </c>
      <c r="C1982" s="134">
        <v>6</v>
      </c>
      <c r="D1982" s="132">
        <v>5</v>
      </c>
      <c r="E1982" s="132">
        <v>0</v>
      </c>
      <c r="F1982" s="133">
        <v>4</v>
      </c>
      <c r="G1982" s="225" t="s">
        <v>3268</v>
      </c>
      <c r="H1982" s="241" t="s">
        <v>3257</v>
      </c>
    </row>
    <row r="1983" spans="1:8" ht="52.8" outlineLevel="2" x14ac:dyDescent="0.25">
      <c r="A1983" s="148" t="s">
        <v>98</v>
      </c>
      <c r="B1983" s="149">
        <v>65013</v>
      </c>
      <c r="C1983" s="134">
        <v>6</v>
      </c>
      <c r="D1983" s="132">
        <v>5</v>
      </c>
      <c r="E1983" s="132">
        <v>0</v>
      </c>
      <c r="F1983" s="133">
        <v>5</v>
      </c>
      <c r="G1983" s="225" t="s">
        <v>3269</v>
      </c>
      <c r="H1983" s="241" t="s">
        <v>3258</v>
      </c>
    </row>
    <row r="1984" spans="1:8" ht="52.8" outlineLevel="2" x14ac:dyDescent="0.25">
      <c r="A1984" s="148" t="s">
        <v>98</v>
      </c>
      <c r="B1984" s="136">
        <v>65008</v>
      </c>
      <c r="C1984" s="134">
        <v>6</v>
      </c>
      <c r="D1984" s="132">
        <v>5</v>
      </c>
      <c r="E1984" s="132">
        <v>0</v>
      </c>
      <c r="F1984" s="133">
        <v>6</v>
      </c>
      <c r="G1984" s="225" t="s">
        <v>3141</v>
      </c>
      <c r="H1984" s="241" t="s">
        <v>3143</v>
      </c>
    </row>
    <row r="1985" spans="1:8" ht="66" outlineLevel="2" x14ac:dyDescent="0.25">
      <c r="A1985" s="33" t="s">
        <v>98</v>
      </c>
      <c r="B1985" s="37">
        <v>65009</v>
      </c>
      <c r="C1985" s="23">
        <v>6</v>
      </c>
      <c r="D1985" s="1">
        <v>5</v>
      </c>
      <c r="E1985" s="1">
        <v>0</v>
      </c>
      <c r="F1985" s="133">
        <v>7</v>
      </c>
      <c r="G1985" s="221" t="s">
        <v>3148</v>
      </c>
      <c r="H1985" s="241" t="s">
        <v>3143</v>
      </c>
    </row>
    <row r="1986" spans="1:8" ht="52.8" outlineLevel="2" x14ac:dyDescent="0.25">
      <c r="A1986" s="148" t="s">
        <v>98</v>
      </c>
      <c r="B1986" s="136">
        <v>65011</v>
      </c>
      <c r="C1986" s="134">
        <v>6</v>
      </c>
      <c r="D1986" s="132">
        <v>5</v>
      </c>
      <c r="E1986" s="132">
        <v>0</v>
      </c>
      <c r="F1986" s="133">
        <v>8</v>
      </c>
      <c r="G1986" s="225" t="s">
        <v>3144</v>
      </c>
      <c r="H1986" s="241" t="s">
        <v>3143</v>
      </c>
    </row>
    <row r="1987" spans="1:8" ht="52.8" outlineLevel="1" x14ac:dyDescent="0.25">
      <c r="A1987" s="33" t="s">
        <v>98</v>
      </c>
      <c r="B1987" s="136">
        <v>65012</v>
      </c>
      <c r="C1987" s="23">
        <v>6</v>
      </c>
      <c r="D1987" s="1">
        <v>5</v>
      </c>
      <c r="E1987" s="1">
        <v>0</v>
      </c>
      <c r="F1987" s="133">
        <v>9</v>
      </c>
      <c r="G1987" s="221" t="s">
        <v>3149</v>
      </c>
      <c r="H1987" s="241" t="s">
        <v>3143</v>
      </c>
    </row>
    <row r="1988" spans="1:8" ht="13.8" outlineLevel="2" thickBot="1" x14ac:dyDescent="0.3">
      <c r="A1988" s="52" t="s">
        <v>908</v>
      </c>
      <c r="B1988" s="56"/>
      <c r="C1988" s="364">
        <f>COUNT(F1978:F1988)</f>
        <v>9</v>
      </c>
      <c r="D1988" s="365"/>
      <c r="E1988" s="365"/>
      <c r="F1988" s="366"/>
      <c r="G1988" s="50" t="s">
        <v>1625</v>
      </c>
      <c r="H1988" s="104"/>
    </row>
    <row r="1989" spans="1:8" s="14" customFormat="1" outlineLevel="2" x14ac:dyDescent="0.25">
      <c r="A1989" s="36"/>
      <c r="B1989" s="36" t="s">
        <v>1109</v>
      </c>
      <c r="C1989" s="47">
        <v>6</v>
      </c>
      <c r="D1989" s="48">
        <v>6</v>
      </c>
      <c r="E1989" s="48"/>
      <c r="F1989" s="49"/>
      <c r="G1989" s="11" t="s">
        <v>1626</v>
      </c>
      <c r="H1989" s="100"/>
    </row>
    <row r="1990" spans="1:8" s="14" customFormat="1" ht="39.6" outlineLevel="2" x14ac:dyDescent="0.25">
      <c r="A1990" s="33" t="s">
        <v>98</v>
      </c>
      <c r="B1990" s="37">
        <v>66005</v>
      </c>
      <c r="C1990" s="23">
        <v>6</v>
      </c>
      <c r="D1990" s="1">
        <v>6</v>
      </c>
      <c r="E1990" s="1">
        <v>0</v>
      </c>
      <c r="F1990" s="22">
        <v>1</v>
      </c>
      <c r="G1990" s="10" t="s">
        <v>1745</v>
      </c>
      <c r="H1990" s="224" t="s">
        <v>26</v>
      </c>
    </row>
    <row r="1991" spans="1:8" s="14" customFormat="1" ht="66" outlineLevel="2" x14ac:dyDescent="0.25">
      <c r="A1991" s="33" t="s">
        <v>98</v>
      </c>
      <c r="B1991" s="37">
        <v>66006</v>
      </c>
      <c r="C1991" s="23">
        <v>6</v>
      </c>
      <c r="D1991" s="1">
        <v>6</v>
      </c>
      <c r="E1991" s="1">
        <v>0</v>
      </c>
      <c r="F1991" s="22">
        <v>2</v>
      </c>
      <c r="G1991" s="10" t="s">
        <v>1746</v>
      </c>
      <c r="H1991" s="224" t="s">
        <v>30</v>
      </c>
    </row>
    <row r="1992" spans="1:8" s="14" customFormat="1" ht="66" outlineLevel="2" x14ac:dyDescent="0.25">
      <c r="A1992" s="33" t="s">
        <v>1198</v>
      </c>
      <c r="B1992" s="172">
        <v>66007</v>
      </c>
      <c r="C1992" s="173">
        <v>6</v>
      </c>
      <c r="D1992" s="174">
        <v>6</v>
      </c>
      <c r="E1992" s="174">
        <v>0</v>
      </c>
      <c r="F1992" s="175">
        <v>3</v>
      </c>
      <c r="G1992" s="176" t="s">
        <v>31</v>
      </c>
      <c r="H1992" s="260" t="s">
        <v>27</v>
      </c>
    </row>
    <row r="1993" spans="1:8" ht="52.8" outlineLevel="2" x14ac:dyDescent="0.25">
      <c r="A1993" s="148" t="s">
        <v>98</v>
      </c>
      <c r="B1993" s="149">
        <v>66003</v>
      </c>
      <c r="C1993" s="134">
        <v>6</v>
      </c>
      <c r="D1993" s="132">
        <v>6</v>
      </c>
      <c r="E1993" s="132">
        <v>0</v>
      </c>
      <c r="F1993" s="133">
        <v>4</v>
      </c>
      <c r="G1993" s="225" t="s">
        <v>3270</v>
      </c>
      <c r="H1993" s="241" t="s">
        <v>3265</v>
      </c>
    </row>
    <row r="1994" spans="1:8" ht="52.8" outlineLevel="2" x14ac:dyDescent="0.25">
      <c r="A1994" s="148" t="s">
        <v>98</v>
      </c>
      <c r="B1994" s="149">
        <v>66013</v>
      </c>
      <c r="C1994" s="134">
        <v>6</v>
      </c>
      <c r="D1994" s="132">
        <v>6</v>
      </c>
      <c r="E1994" s="132">
        <v>0</v>
      </c>
      <c r="F1994" s="133">
        <v>5</v>
      </c>
      <c r="G1994" s="225" t="s">
        <v>3271</v>
      </c>
      <c r="H1994" s="241" t="s">
        <v>3266</v>
      </c>
    </row>
    <row r="1995" spans="1:8" ht="52.8" outlineLevel="2" x14ac:dyDescent="0.25">
      <c r="A1995" s="148" t="s">
        <v>98</v>
      </c>
      <c r="B1995" s="149">
        <v>66008</v>
      </c>
      <c r="C1995" s="134">
        <v>6</v>
      </c>
      <c r="D1995" s="132">
        <v>6</v>
      </c>
      <c r="E1995" s="132">
        <v>0</v>
      </c>
      <c r="F1995" s="133">
        <v>6</v>
      </c>
      <c r="G1995" s="225" t="s">
        <v>3145</v>
      </c>
      <c r="H1995" s="241" t="s">
        <v>3143</v>
      </c>
    </row>
    <row r="1996" spans="1:8" ht="66" outlineLevel="2" x14ac:dyDescent="0.25">
      <c r="A1996" s="33" t="s">
        <v>98</v>
      </c>
      <c r="B1996" s="35">
        <v>66009</v>
      </c>
      <c r="C1996" s="23">
        <v>6</v>
      </c>
      <c r="D1996" s="1">
        <v>6</v>
      </c>
      <c r="E1996" s="1">
        <v>0</v>
      </c>
      <c r="F1996" s="133">
        <v>7</v>
      </c>
      <c r="G1996" s="221" t="s">
        <v>3150</v>
      </c>
      <c r="H1996" s="241" t="s">
        <v>3143</v>
      </c>
    </row>
    <row r="1997" spans="1:8" ht="52.8" outlineLevel="2" x14ac:dyDescent="0.25">
      <c r="A1997" s="148" t="s">
        <v>98</v>
      </c>
      <c r="B1997" s="136">
        <v>66011</v>
      </c>
      <c r="C1997" s="134">
        <v>6</v>
      </c>
      <c r="D1997" s="1">
        <v>6</v>
      </c>
      <c r="E1997" s="132">
        <v>0</v>
      </c>
      <c r="F1997" s="133">
        <v>8</v>
      </c>
      <c r="G1997" s="225" t="s">
        <v>3146</v>
      </c>
      <c r="H1997" s="241" t="s">
        <v>3143</v>
      </c>
    </row>
    <row r="1998" spans="1:8" ht="52.8" outlineLevel="1" x14ac:dyDescent="0.25">
      <c r="A1998" s="33" t="s">
        <v>98</v>
      </c>
      <c r="B1998" s="136">
        <v>66012</v>
      </c>
      <c r="C1998" s="23">
        <v>6</v>
      </c>
      <c r="D1998" s="1">
        <v>6</v>
      </c>
      <c r="E1998" s="1">
        <v>0</v>
      </c>
      <c r="F1998" s="133">
        <v>9</v>
      </c>
      <c r="G1998" s="221" t="s">
        <v>3151</v>
      </c>
      <c r="H1998" s="241" t="s">
        <v>3143</v>
      </c>
    </row>
    <row r="1999" spans="1:8" ht="13.8" outlineLevel="2" thickBot="1" x14ac:dyDescent="0.3">
      <c r="A1999" s="52" t="s">
        <v>908</v>
      </c>
      <c r="B1999" s="56"/>
      <c r="C1999" s="364">
        <f>COUNT(F1989:F1999)</f>
        <v>9</v>
      </c>
      <c r="D1999" s="365"/>
      <c r="E1999" s="365"/>
      <c r="F1999" s="366"/>
      <c r="G1999" s="50" t="s">
        <v>1627</v>
      </c>
      <c r="H1999" s="104"/>
    </row>
    <row r="2000" spans="1:8" outlineLevel="2" x14ac:dyDescent="0.25">
      <c r="A2000" s="36"/>
      <c r="B2000" s="36" t="s">
        <v>1109</v>
      </c>
      <c r="C2000" s="47">
        <v>6</v>
      </c>
      <c r="D2000" s="48">
        <v>8</v>
      </c>
      <c r="E2000" s="48"/>
      <c r="F2000" s="49"/>
      <c r="G2000" s="268" t="s">
        <v>2840</v>
      </c>
      <c r="H2000" s="100"/>
    </row>
    <row r="2001" spans="1:8" ht="145.19999999999999" outlineLevel="2" x14ac:dyDescent="0.25">
      <c r="A2001" s="223" t="s">
        <v>2802</v>
      </c>
      <c r="B2001" s="37">
        <v>68001</v>
      </c>
      <c r="C2001" s="23">
        <v>6</v>
      </c>
      <c r="D2001" s="1">
        <v>8</v>
      </c>
      <c r="E2001" s="1">
        <v>0</v>
      </c>
      <c r="F2001" s="22">
        <v>1</v>
      </c>
      <c r="G2001" s="221" t="s">
        <v>3644</v>
      </c>
      <c r="H2001" s="124"/>
    </row>
    <row r="2002" spans="1:8" ht="145.19999999999999" outlineLevel="2" x14ac:dyDescent="0.25">
      <c r="A2002" s="223" t="s">
        <v>2804</v>
      </c>
      <c r="B2002" s="37">
        <v>68002</v>
      </c>
      <c r="C2002" s="23">
        <v>6</v>
      </c>
      <c r="D2002" s="1">
        <v>8</v>
      </c>
      <c r="E2002" s="1">
        <v>0</v>
      </c>
      <c r="F2002" s="22">
        <v>2</v>
      </c>
      <c r="G2002" s="221" t="s">
        <v>3645</v>
      </c>
      <c r="H2002" s="124"/>
    </row>
    <row r="2003" spans="1:8" ht="145.19999999999999" outlineLevel="2" x14ac:dyDescent="0.25">
      <c r="A2003" s="223" t="s">
        <v>2804</v>
      </c>
      <c r="B2003" s="37">
        <v>68003</v>
      </c>
      <c r="C2003" s="23">
        <v>6</v>
      </c>
      <c r="D2003" s="1">
        <v>8</v>
      </c>
      <c r="E2003" s="1">
        <v>0</v>
      </c>
      <c r="F2003" s="22">
        <v>3</v>
      </c>
      <c r="G2003" s="221" t="s">
        <v>3646</v>
      </c>
      <c r="H2003" s="150"/>
    </row>
    <row r="2004" spans="1:8" ht="145.19999999999999" outlineLevel="2" x14ac:dyDescent="0.25">
      <c r="A2004" s="223" t="s">
        <v>2804</v>
      </c>
      <c r="B2004" s="37">
        <v>68004</v>
      </c>
      <c r="C2004" s="23">
        <v>6</v>
      </c>
      <c r="D2004" s="1">
        <v>8</v>
      </c>
      <c r="E2004" s="1">
        <v>0</v>
      </c>
      <c r="F2004" s="22">
        <v>4</v>
      </c>
      <c r="G2004" s="221" t="s">
        <v>4239</v>
      </c>
      <c r="H2004" s="150"/>
    </row>
    <row r="2005" spans="1:8" ht="145.19999999999999" outlineLevel="2" x14ac:dyDescent="0.25">
      <c r="A2005" s="223" t="s">
        <v>2804</v>
      </c>
      <c r="B2005" s="256">
        <v>68006</v>
      </c>
      <c r="C2005" s="23">
        <v>6</v>
      </c>
      <c r="D2005" s="1">
        <v>8</v>
      </c>
      <c r="E2005" s="1">
        <v>0</v>
      </c>
      <c r="F2005" s="22">
        <v>5</v>
      </c>
      <c r="G2005" s="221" t="s">
        <v>4237</v>
      </c>
      <c r="H2005" s="150"/>
    </row>
    <row r="2006" spans="1:8" ht="66" outlineLevel="1" x14ac:dyDescent="0.25">
      <c r="A2006" s="223" t="s">
        <v>2741</v>
      </c>
      <c r="B2006" s="37">
        <v>68005</v>
      </c>
      <c r="C2006" s="23">
        <v>6</v>
      </c>
      <c r="D2006" s="1">
        <v>8</v>
      </c>
      <c r="E2006" s="1">
        <v>0</v>
      </c>
      <c r="F2006" s="22">
        <v>6</v>
      </c>
      <c r="G2006" s="221" t="s">
        <v>4143</v>
      </c>
      <c r="H2006" s="241" t="s">
        <v>4140</v>
      </c>
    </row>
    <row r="2007" spans="1:8" ht="13.8" thickBot="1" x14ac:dyDescent="0.3">
      <c r="A2007" s="52" t="s">
        <v>908</v>
      </c>
      <c r="B2007" s="56"/>
      <c r="C2007" s="364">
        <f>COUNT(F2000:F2007)</f>
        <v>6</v>
      </c>
      <c r="D2007" s="365"/>
      <c r="E2007" s="365"/>
      <c r="F2007" s="366"/>
      <c r="G2007" s="211" t="s">
        <v>2841</v>
      </c>
      <c r="H2007" s="104"/>
    </row>
    <row r="2008" spans="1:8" ht="13.8" outlineLevel="1" thickBot="1" x14ac:dyDescent="0.3">
      <c r="A2008" s="53" t="s">
        <v>909</v>
      </c>
      <c r="B2008" s="57"/>
      <c r="C2008" s="373">
        <f>COUNT(F1851:F2008)</f>
        <v>139</v>
      </c>
      <c r="D2008" s="374"/>
      <c r="E2008" s="374"/>
      <c r="F2008" s="375"/>
      <c r="G2008" s="67" t="s">
        <v>1117</v>
      </c>
      <c r="H2008" s="108"/>
    </row>
    <row r="2009" spans="1:8" ht="118.8" outlineLevel="1" x14ac:dyDescent="0.25">
      <c r="A2009" s="191"/>
      <c r="B2009" s="192"/>
      <c r="C2009" s="193">
        <v>7</v>
      </c>
      <c r="D2009" s="194"/>
      <c r="E2009" s="194"/>
      <c r="F2009" s="195"/>
      <c r="G2009" s="285" t="s">
        <v>1876</v>
      </c>
      <c r="H2009" s="220" t="s">
        <v>3403</v>
      </c>
    </row>
    <row r="2010" spans="1:8" outlineLevel="1" x14ac:dyDescent="0.25">
      <c r="A2010" s="164" t="s">
        <v>777</v>
      </c>
      <c r="B2010" s="165">
        <v>70001</v>
      </c>
      <c r="C2010" s="185">
        <v>7</v>
      </c>
      <c r="D2010" s="60">
        <v>0</v>
      </c>
      <c r="E2010" s="60">
        <v>0</v>
      </c>
      <c r="F2010" s="186">
        <v>1</v>
      </c>
      <c r="G2010" s="163" t="s">
        <v>1877</v>
      </c>
      <c r="H2010" s="122" t="s">
        <v>1879</v>
      </c>
    </row>
    <row r="2011" spans="1:8" ht="66.599999999999994" outlineLevel="2" thickBot="1" x14ac:dyDescent="0.3">
      <c r="A2011" s="73" t="s">
        <v>777</v>
      </c>
      <c r="B2011" s="64">
        <v>70003</v>
      </c>
      <c r="C2011" s="188">
        <v>7</v>
      </c>
      <c r="D2011" s="65">
        <v>0</v>
      </c>
      <c r="E2011" s="65">
        <v>0</v>
      </c>
      <c r="F2011" s="189">
        <v>2</v>
      </c>
      <c r="G2011" s="66" t="s">
        <v>1878</v>
      </c>
      <c r="H2011" s="103" t="s">
        <v>1880</v>
      </c>
    </row>
    <row r="2012" spans="1:8" outlineLevel="2" x14ac:dyDescent="0.25">
      <c r="A2012" s="198"/>
      <c r="B2012" s="199" t="s">
        <v>1109</v>
      </c>
      <c r="C2012" s="200">
        <v>7</v>
      </c>
      <c r="D2012" s="201">
        <v>1</v>
      </c>
      <c r="E2012" s="201"/>
      <c r="F2012" s="202"/>
      <c r="G2012" s="210" t="s">
        <v>1881</v>
      </c>
      <c r="H2012" s="203"/>
    </row>
    <row r="2013" spans="1:8" ht="52.8" outlineLevel="2" x14ac:dyDescent="0.25">
      <c r="A2013" s="32" t="s">
        <v>98</v>
      </c>
      <c r="B2013" s="37">
        <v>71039</v>
      </c>
      <c r="C2013" s="23">
        <v>7</v>
      </c>
      <c r="D2013" s="1">
        <v>1</v>
      </c>
      <c r="E2013" s="65">
        <v>0</v>
      </c>
      <c r="F2013" s="19">
        <v>1</v>
      </c>
      <c r="G2013" s="221" t="s">
        <v>4090</v>
      </c>
      <c r="H2013" s="219" t="s">
        <v>4094</v>
      </c>
    </row>
    <row r="2014" spans="1:8" ht="79.2" outlineLevel="2" x14ac:dyDescent="0.25">
      <c r="A2014" s="32" t="s">
        <v>98</v>
      </c>
      <c r="B2014" s="37">
        <v>71001</v>
      </c>
      <c r="C2014" s="23">
        <v>7</v>
      </c>
      <c r="D2014" s="1">
        <v>1</v>
      </c>
      <c r="E2014" s="65">
        <v>0</v>
      </c>
      <c r="F2014" s="19">
        <v>2</v>
      </c>
      <c r="G2014" s="221" t="s">
        <v>4091</v>
      </c>
      <c r="H2014" s="219" t="s">
        <v>4095</v>
      </c>
    </row>
    <row r="2015" spans="1:8" ht="66" outlineLevel="2" x14ac:dyDescent="0.25">
      <c r="A2015" s="32" t="s">
        <v>98</v>
      </c>
      <c r="B2015" s="37">
        <v>71002</v>
      </c>
      <c r="C2015" s="23">
        <v>7</v>
      </c>
      <c r="D2015" s="1">
        <v>1</v>
      </c>
      <c r="E2015" s="65">
        <v>0</v>
      </c>
      <c r="F2015" s="19">
        <v>3</v>
      </c>
      <c r="G2015" s="221" t="s">
        <v>4092</v>
      </c>
      <c r="H2015" s="219" t="s">
        <v>4096</v>
      </c>
    </row>
    <row r="2016" spans="1:8" ht="79.2" outlineLevel="2" x14ac:dyDescent="0.25">
      <c r="A2016" s="32" t="s">
        <v>98</v>
      </c>
      <c r="B2016" s="37">
        <v>71003</v>
      </c>
      <c r="C2016" s="23">
        <v>7</v>
      </c>
      <c r="D2016" s="1">
        <v>1</v>
      </c>
      <c r="E2016" s="65">
        <v>0</v>
      </c>
      <c r="F2016" s="19">
        <v>4</v>
      </c>
      <c r="G2016" s="221" t="s">
        <v>4093</v>
      </c>
      <c r="H2016" s="219" t="s">
        <v>4097</v>
      </c>
    </row>
    <row r="2017" spans="1:8" ht="132" outlineLevel="2" x14ac:dyDescent="0.25">
      <c r="A2017" s="32" t="s">
        <v>98</v>
      </c>
      <c r="B2017" s="37">
        <v>71004</v>
      </c>
      <c r="C2017" s="23">
        <v>7</v>
      </c>
      <c r="D2017" s="1">
        <v>1</v>
      </c>
      <c r="E2017" s="65">
        <v>0</v>
      </c>
      <c r="F2017" s="19">
        <v>5</v>
      </c>
      <c r="G2017" s="221" t="s">
        <v>2259</v>
      </c>
      <c r="H2017" s="219" t="s">
        <v>2260</v>
      </c>
    </row>
    <row r="2018" spans="1:8" ht="79.2" outlineLevel="2" x14ac:dyDescent="0.25">
      <c r="A2018" s="32" t="s">
        <v>98</v>
      </c>
      <c r="B2018" s="37">
        <v>71012</v>
      </c>
      <c r="C2018" s="23">
        <v>7</v>
      </c>
      <c r="D2018" s="1">
        <v>1</v>
      </c>
      <c r="E2018" s="65">
        <v>0</v>
      </c>
      <c r="F2018" s="19">
        <v>6</v>
      </c>
      <c r="G2018" s="221" t="s">
        <v>3237</v>
      </c>
      <c r="H2018" s="219" t="s">
        <v>2230</v>
      </c>
    </row>
    <row r="2019" spans="1:8" ht="66" outlineLevel="2" x14ac:dyDescent="0.25">
      <c r="A2019" s="33" t="s">
        <v>98</v>
      </c>
      <c r="B2019" s="37">
        <v>71035</v>
      </c>
      <c r="C2019" s="23">
        <v>7</v>
      </c>
      <c r="D2019" s="70">
        <v>1</v>
      </c>
      <c r="E2019" s="1">
        <v>0</v>
      </c>
      <c r="F2019" s="19">
        <v>7</v>
      </c>
      <c r="G2019" s="221" t="s">
        <v>2234</v>
      </c>
      <c r="H2019" s="219" t="s">
        <v>2231</v>
      </c>
    </row>
    <row r="2020" spans="1:8" ht="79.2" outlineLevel="2" x14ac:dyDescent="0.25">
      <c r="A2020" s="33" t="s">
        <v>98</v>
      </c>
      <c r="B2020" s="37">
        <v>71036</v>
      </c>
      <c r="C2020" s="23">
        <v>7</v>
      </c>
      <c r="D2020" s="70">
        <v>1</v>
      </c>
      <c r="E2020" s="1">
        <v>0</v>
      </c>
      <c r="F2020" s="19">
        <v>8</v>
      </c>
      <c r="G2020" s="221" t="s">
        <v>2240</v>
      </c>
      <c r="H2020" s="224" t="s">
        <v>2233</v>
      </c>
    </row>
    <row r="2021" spans="1:8" ht="79.2" outlineLevel="2" x14ac:dyDescent="0.25">
      <c r="A2021" s="32" t="s">
        <v>98</v>
      </c>
      <c r="B2021" s="37">
        <v>71005</v>
      </c>
      <c r="C2021" s="23">
        <v>7</v>
      </c>
      <c r="D2021" s="4">
        <v>1</v>
      </c>
      <c r="E2021" s="65">
        <v>0</v>
      </c>
      <c r="F2021" s="19">
        <v>9</v>
      </c>
      <c r="G2021" s="221" t="s">
        <v>2265</v>
      </c>
      <c r="H2021" s="219" t="s">
        <v>2280</v>
      </c>
    </row>
    <row r="2022" spans="1:8" ht="79.2" outlineLevel="2" x14ac:dyDescent="0.25">
      <c r="A2022" s="32" t="s">
        <v>98</v>
      </c>
      <c r="B2022" s="37">
        <v>71006</v>
      </c>
      <c r="C2022" s="23">
        <v>7</v>
      </c>
      <c r="D2022" s="4">
        <v>1</v>
      </c>
      <c r="E2022" s="65">
        <v>0</v>
      </c>
      <c r="F2022" s="19">
        <v>10</v>
      </c>
      <c r="G2022" s="221" t="s">
        <v>2266</v>
      </c>
      <c r="H2022" s="219" t="s">
        <v>2281</v>
      </c>
    </row>
    <row r="2023" spans="1:8" ht="79.2" outlineLevel="2" x14ac:dyDescent="0.25">
      <c r="A2023" s="32" t="s">
        <v>98</v>
      </c>
      <c r="B2023" s="37">
        <v>71007</v>
      </c>
      <c r="C2023" s="23">
        <v>7</v>
      </c>
      <c r="D2023" s="4">
        <v>1</v>
      </c>
      <c r="E2023" s="65">
        <v>0</v>
      </c>
      <c r="F2023" s="19">
        <v>11</v>
      </c>
      <c r="G2023" s="221" t="s">
        <v>2267</v>
      </c>
      <c r="H2023" s="219" t="s">
        <v>2282</v>
      </c>
    </row>
    <row r="2024" spans="1:8" ht="79.2" outlineLevel="2" x14ac:dyDescent="0.25">
      <c r="A2024" s="32" t="s">
        <v>98</v>
      </c>
      <c r="B2024" s="37">
        <v>71008</v>
      </c>
      <c r="C2024" s="23">
        <v>7</v>
      </c>
      <c r="D2024" s="4">
        <v>1</v>
      </c>
      <c r="E2024" s="65">
        <v>0</v>
      </c>
      <c r="F2024" s="19">
        <v>12</v>
      </c>
      <c r="G2024" s="221" t="s">
        <v>3049</v>
      </c>
      <c r="H2024" s="219" t="s">
        <v>2283</v>
      </c>
    </row>
    <row r="2025" spans="1:8" ht="79.2" outlineLevel="2" x14ac:dyDescent="0.25">
      <c r="A2025" s="32" t="s">
        <v>98</v>
      </c>
      <c r="B2025" s="37">
        <v>71009</v>
      </c>
      <c r="C2025" s="23">
        <v>7</v>
      </c>
      <c r="D2025" s="4">
        <v>1</v>
      </c>
      <c r="E2025" s="65">
        <v>0</v>
      </c>
      <c r="F2025" s="19">
        <v>13</v>
      </c>
      <c r="G2025" s="221" t="s">
        <v>2268</v>
      </c>
      <c r="H2025" s="219" t="s">
        <v>2284</v>
      </c>
    </row>
    <row r="2026" spans="1:8" ht="66" outlineLevel="2" x14ac:dyDescent="0.25">
      <c r="A2026" s="33" t="s">
        <v>98</v>
      </c>
      <c r="B2026" s="37">
        <v>71010</v>
      </c>
      <c r="C2026" s="26">
        <v>7</v>
      </c>
      <c r="D2026" s="4">
        <v>1</v>
      </c>
      <c r="E2026" s="70">
        <v>0</v>
      </c>
      <c r="F2026" s="19">
        <v>14</v>
      </c>
      <c r="G2026" s="221" t="s">
        <v>2269</v>
      </c>
      <c r="H2026" s="219" t="s">
        <v>2285</v>
      </c>
    </row>
    <row r="2027" spans="1:8" ht="105.6" outlineLevel="2" x14ac:dyDescent="0.25">
      <c r="A2027" s="33" t="s">
        <v>98</v>
      </c>
      <c r="B2027" s="37">
        <v>71041</v>
      </c>
      <c r="C2027" s="26">
        <v>7</v>
      </c>
      <c r="D2027" s="4">
        <v>1</v>
      </c>
      <c r="E2027" s="70">
        <v>0</v>
      </c>
      <c r="F2027" s="19">
        <v>15</v>
      </c>
      <c r="G2027" s="221" t="s">
        <v>4374</v>
      </c>
      <c r="H2027" s="224" t="s">
        <v>4375</v>
      </c>
    </row>
    <row r="2028" spans="1:8" ht="52.8" outlineLevel="2" x14ac:dyDescent="0.25">
      <c r="A2028" s="33" t="s">
        <v>98</v>
      </c>
      <c r="B2028" s="37">
        <v>71090</v>
      </c>
      <c r="C2028" s="23">
        <v>7</v>
      </c>
      <c r="D2028" s="1">
        <v>1</v>
      </c>
      <c r="E2028" s="65">
        <v>0</v>
      </c>
      <c r="F2028" s="19">
        <v>16</v>
      </c>
      <c r="G2028" s="221" t="s">
        <v>3152</v>
      </c>
      <c r="H2028" s="224" t="s">
        <v>2255</v>
      </c>
    </row>
    <row r="2029" spans="1:8" ht="52.8" outlineLevel="2" x14ac:dyDescent="0.25">
      <c r="A2029" s="222" t="s">
        <v>963</v>
      </c>
      <c r="B2029" s="37">
        <v>71020</v>
      </c>
      <c r="C2029" s="23">
        <v>7</v>
      </c>
      <c r="D2029" s="1">
        <v>1</v>
      </c>
      <c r="E2029" s="65">
        <v>0</v>
      </c>
      <c r="F2029" s="19">
        <v>21</v>
      </c>
      <c r="G2029" s="221" t="s">
        <v>2354</v>
      </c>
      <c r="H2029" s="219" t="s">
        <v>2132</v>
      </c>
    </row>
    <row r="2030" spans="1:8" ht="79.2" outlineLevel="2" x14ac:dyDescent="0.25">
      <c r="A2030" s="222" t="s">
        <v>963</v>
      </c>
      <c r="B2030" s="37">
        <v>71021</v>
      </c>
      <c r="C2030" s="23">
        <v>7</v>
      </c>
      <c r="D2030" s="1">
        <v>1</v>
      </c>
      <c r="E2030" s="65">
        <v>0</v>
      </c>
      <c r="F2030" s="19">
        <v>22</v>
      </c>
      <c r="G2030" s="221" t="s">
        <v>3469</v>
      </c>
      <c r="H2030" s="219" t="s">
        <v>2355</v>
      </c>
    </row>
    <row r="2031" spans="1:8" ht="66" outlineLevel="2" x14ac:dyDescent="0.25">
      <c r="A2031" s="222" t="s">
        <v>963</v>
      </c>
      <c r="B2031" s="37">
        <v>71038</v>
      </c>
      <c r="C2031" s="23">
        <v>7</v>
      </c>
      <c r="D2031" s="1">
        <v>1</v>
      </c>
      <c r="E2031" s="65">
        <v>0</v>
      </c>
      <c r="F2031" s="19">
        <v>33</v>
      </c>
      <c r="G2031" s="221" t="s">
        <v>3747</v>
      </c>
      <c r="H2031" s="219" t="s">
        <v>3470</v>
      </c>
    </row>
    <row r="2032" spans="1:8" ht="79.2" outlineLevel="2" x14ac:dyDescent="0.25">
      <c r="A2032" s="32" t="s">
        <v>963</v>
      </c>
      <c r="B2032" s="37">
        <v>71037</v>
      </c>
      <c r="C2032" s="23">
        <v>7</v>
      </c>
      <c r="D2032" s="1">
        <v>1</v>
      </c>
      <c r="E2032" s="65">
        <v>0</v>
      </c>
      <c r="F2032" s="19">
        <v>23</v>
      </c>
      <c r="G2032" s="221" t="s">
        <v>2356</v>
      </c>
      <c r="H2032" s="219" t="s">
        <v>2136</v>
      </c>
    </row>
    <row r="2033" spans="1:9" ht="105.6" outlineLevel="2" x14ac:dyDescent="0.25">
      <c r="A2033" s="32" t="s">
        <v>963</v>
      </c>
      <c r="B2033" s="37">
        <v>71022</v>
      </c>
      <c r="C2033" s="23">
        <v>7</v>
      </c>
      <c r="D2033" s="1">
        <v>1</v>
      </c>
      <c r="E2033" s="1">
        <v>0</v>
      </c>
      <c r="F2033" s="19">
        <v>24</v>
      </c>
      <c r="G2033" s="221" t="s">
        <v>2370</v>
      </c>
      <c r="H2033" s="228" t="s">
        <v>2360</v>
      </c>
    </row>
    <row r="2034" spans="1:9" ht="79.2" outlineLevel="2" x14ac:dyDescent="0.25">
      <c r="A2034" s="32" t="s">
        <v>963</v>
      </c>
      <c r="B2034" s="37">
        <v>71023</v>
      </c>
      <c r="C2034" s="23">
        <v>7</v>
      </c>
      <c r="D2034" s="1">
        <v>1</v>
      </c>
      <c r="E2034" s="1">
        <v>0</v>
      </c>
      <c r="F2034" s="19">
        <v>25</v>
      </c>
      <c r="G2034" s="221" t="s">
        <v>2371</v>
      </c>
      <c r="H2034" s="228" t="s">
        <v>2361</v>
      </c>
    </row>
    <row r="2035" spans="1:9" ht="118.8" outlineLevel="2" x14ac:dyDescent="0.25">
      <c r="A2035" s="32" t="s">
        <v>963</v>
      </c>
      <c r="B2035" s="37">
        <v>71024</v>
      </c>
      <c r="C2035" s="23">
        <v>7</v>
      </c>
      <c r="D2035" s="1">
        <v>1</v>
      </c>
      <c r="E2035" s="1">
        <v>0</v>
      </c>
      <c r="F2035" s="19">
        <v>26</v>
      </c>
      <c r="G2035" s="221" t="s">
        <v>2375</v>
      </c>
      <c r="H2035" s="228" t="s">
        <v>2362</v>
      </c>
    </row>
    <row r="2036" spans="1:9" ht="92.4" outlineLevel="2" x14ac:dyDescent="0.25">
      <c r="A2036" s="32" t="s">
        <v>963</v>
      </c>
      <c r="B2036" s="37">
        <v>71025</v>
      </c>
      <c r="C2036" s="23">
        <v>7</v>
      </c>
      <c r="D2036" s="1">
        <v>1</v>
      </c>
      <c r="E2036" s="1">
        <v>0</v>
      </c>
      <c r="F2036" s="19">
        <v>27</v>
      </c>
      <c r="G2036" s="221" t="s">
        <v>2376</v>
      </c>
      <c r="H2036" s="228" t="s">
        <v>2363</v>
      </c>
    </row>
    <row r="2037" spans="1:9" ht="118.8" outlineLevel="2" x14ac:dyDescent="0.25">
      <c r="A2037" s="32" t="s">
        <v>963</v>
      </c>
      <c r="B2037" s="37">
        <v>71026</v>
      </c>
      <c r="C2037" s="23">
        <v>7</v>
      </c>
      <c r="D2037" s="1">
        <v>1</v>
      </c>
      <c r="E2037" s="1">
        <v>0</v>
      </c>
      <c r="F2037" s="19">
        <v>28</v>
      </c>
      <c r="G2037" s="221" t="s">
        <v>2372</v>
      </c>
      <c r="H2037" s="228" t="s">
        <v>2364</v>
      </c>
    </row>
    <row r="2038" spans="1:9" ht="118.8" outlineLevel="2" x14ac:dyDescent="0.25">
      <c r="A2038" s="32" t="s">
        <v>963</v>
      </c>
      <c r="B2038" s="37">
        <v>71027</v>
      </c>
      <c r="C2038" s="23">
        <v>7</v>
      </c>
      <c r="D2038" s="1">
        <v>1</v>
      </c>
      <c r="E2038" s="1">
        <v>0</v>
      </c>
      <c r="F2038" s="19">
        <v>29</v>
      </c>
      <c r="G2038" s="221" t="s">
        <v>2373</v>
      </c>
      <c r="H2038" s="228" t="s">
        <v>2365</v>
      </c>
      <c r="I2038" s="291"/>
    </row>
    <row r="2039" spans="1:9" ht="105.6" outlineLevel="2" x14ac:dyDescent="0.25">
      <c r="A2039" s="32" t="s">
        <v>963</v>
      </c>
      <c r="B2039" s="37">
        <v>71028</v>
      </c>
      <c r="C2039" s="23">
        <v>7</v>
      </c>
      <c r="D2039" s="1">
        <v>1</v>
      </c>
      <c r="E2039" s="1">
        <v>0</v>
      </c>
      <c r="F2039" s="19">
        <v>30</v>
      </c>
      <c r="G2039" s="221" t="s">
        <v>2374</v>
      </c>
      <c r="H2039" s="228" t="s">
        <v>2366</v>
      </c>
    </row>
    <row r="2040" spans="1:9" ht="92.4" outlineLevel="2" x14ac:dyDescent="0.25">
      <c r="A2040" s="32" t="s">
        <v>963</v>
      </c>
      <c r="B2040" s="37">
        <v>71029</v>
      </c>
      <c r="C2040" s="23">
        <v>7</v>
      </c>
      <c r="D2040" s="1">
        <v>1</v>
      </c>
      <c r="E2040" s="1">
        <v>0</v>
      </c>
      <c r="F2040" s="19">
        <v>31</v>
      </c>
      <c r="G2040" s="221" t="s">
        <v>2377</v>
      </c>
      <c r="H2040" s="228" t="s">
        <v>2367</v>
      </c>
    </row>
    <row r="2041" spans="1:9" ht="52.8" outlineLevel="1" x14ac:dyDescent="0.25">
      <c r="A2041" s="32" t="s">
        <v>963</v>
      </c>
      <c r="B2041" s="37">
        <v>71030</v>
      </c>
      <c r="C2041" s="23">
        <v>7</v>
      </c>
      <c r="D2041" s="1">
        <v>1</v>
      </c>
      <c r="E2041" s="65">
        <v>0</v>
      </c>
      <c r="F2041" s="19">
        <v>32</v>
      </c>
      <c r="G2041" s="221" t="s">
        <v>3154</v>
      </c>
      <c r="H2041" s="224" t="s">
        <v>2255</v>
      </c>
    </row>
    <row r="2042" spans="1:9" ht="13.8" outlineLevel="2" thickBot="1" x14ac:dyDescent="0.3">
      <c r="A2042" s="52" t="s">
        <v>908</v>
      </c>
      <c r="B2042" s="56"/>
      <c r="C2042" s="364">
        <f>COUNT(F2012:F2042)</f>
        <v>29</v>
      </c>
      <c r="D2042" s="365"/>
      <c r="E2042" s="365"/>
      <c r="F2042" s="366"/>
      <c r="G2042" s="211" t="s">
        <v>2121</v>
      </c>
      <c r="H2042" s="104"/>
    </row>
    <row r="2043" spans="1:9" outlineLevel="2" x14ac:dyDescent="0.25">
      <c r="A2043" s="41"/>
      <c r="B2043" s="36" t="s">
        <v>1109</v>
      </c>
      <c r="C2043" s="24">
        <v>7</v>
      </c>
      <c r="D2043" s="2">
        <v>2</v>
      </c>
      <c r="E2043" s="2"/>
      <c r="F2043" s="20"/>
      <c r="G2043" s="11" t="s">
        <v>2106</v>
      </c>
      <c r="H2043" s="100"/>
    </row>
    <row r="2044" spans="1:9" ht="66" outlineLevel="2" x14ac:dyDescent="0.25">
      <c r="A2044" s="32" t="s">
        <v>98</v>
      </c>
      <c r="B2044" s="37">
        <v>72001</v>
      </c>
      <c r="C2044" s="23">
        <v>7</v>
      </c>
      <c r="D2044" s="1">
        <v>2</v>
      </c>
      <c r="E2044" s="65">
        <v>0</v>
      </c>
      <c r="F2044" s="19">
        <v>1</v>
      </c>
      <c r="G2044" s="221" t="s">
        <v>2235</v>
      </c>
      <c r="H2044" s="219" t="s">
        <v>2126</v>
      </c>
    </row>
    <row r="2045" spans="1:9" ht="52.8" outlineLevel="2" x14ac:dyDescent="0.25">
      <c r="A2045" s="32" t="s">
        <v>98</v>
      </c>
      <c r="B2045" s="37">
        <v>72002</v>
      </c>
      <c r="C2045" s="23">
        <v>7</v>
      </c>
      <c r="D2045" s="1">
        <v>2</v>
      </c>
      <c r="E2045" s="65">
        <v>0</v>
      </c>
      <c r="F2045" s="19">
        <v>2</v>
      </c>
      <c r="G2045" s="221" t="s">
        <v>2236</v>
      </c>
      <c r="H2045" s="219" t="s">
        <v>2127</v>
      </c>
    </row>
    <row r="2046" spans="1:9" ht="66" outlineLevel="2" x14ac:dyDescent="0.25">
      <c r="A2046" s="32" t="s">
        <v>98</v>
      </c>
      <c r="B2046" s="37">
        <v>72003</v>
      </c>
      <c r="C2046" s="23">
        <v>7</v>
      </c>
      <c r="D2046" s="1">
        <v>2</v>
      </c>
      <c r="E2046" s="65">
        <v>0</v>
      </c>
      <c r="F2046" s="19">
        <v>3</v>
      </c>
      <c r="G2046" s="221" t="s">
        <v>2237</v>
      </c>
      <c r="H2046" s="219" t="s">
        <v>2128</v>
      </c>
    </row>
    <row r="2047" spans="1:9" ht="132" outlineLevel="2" x14ac:dyDescent="0.25">
      <c r="A2047" s="32" t="s">
        <v>98</v>
      </c>
      <c r="B2047" s="37">
        <v>72004</v>
      </c>
      <c r="C2047" s="23">
        <v>7</v>
      </c>
      <c r="D2047" s="1">
        <v>2</v>
      </c>
      <c r="E2047" s="65">
        <v>0</v>
      </c>
      <c r="F2047" s="19">
        <v>4</v>
      </c>
      <c r="G2047" s="221" t="s">
        <v>2261</v>
      </c>
      <c r="H2047" s="219" t="s">
        <v>2260</v>
      </c>
    </row>
    <row r="2048" spans="1:9" ht="92.4" outlineLevel="2" x14ac:dyDescent="0.25">
      <c r="A2048" s="32" t="s">
        <v>98</v>
      </c>
      <c r="B2048" s="37">
        <v>72005</v>
      </c>
      <c r="C2048" s="23">
        <v>7</v>
      </c>
      <c r="D2048" s="1">
        <v>2</v>
      </c>
      <c r="E2048" s="65">
        <v>0</v>
      </c>
      <c r="F2048" s="19">
        <v>5</v>
      </c>
      <c r="G2048" s="221" t="s">
        <v>2270</v>
      </c>
      <c r="H2048" s="219" t="s">
        <v>2280</v>
      </c>
    </row>
    <row r="2049" spans="1:8" ht="79.2" outlineLevel="2" x14ac:dyDescent="0.25">
      <c r="A2049" s="32" t="s">
        <v>98</v>
      </c>
      <c r="B2049" s="37">
        <v>72006</v>
      </c>
      <c r="C2049" s="23">
        <v>7</v>
      </c>
      <c r="D2049" s="1">
        <v>2</v>
      </c>
      <c r="E2049" s="65">
        <v>0</v>
      </c>
      <c r="F2049" s="19">
        <v>6</v>
      </c>
      <c r="G2049" s="221" t="s">
        <v>2271</v>
      </c>
      <c r="H2049" s="219" t="s">
        <v>2281</v>
      </c>
    </row>
    <row r="2050" spans="1:8" ht="79.2" outlineLevel="2" x14ac:dyDescent="0.25">
      <c r="A2050" s="32" t="s">
        <v>98</v>
      </c>
      <c r="B2050" s="37">
        <v>72007</v>
      </c>
      <c r="C2050" s="23">
        <v>7</v>
      </c>
      <c r="D2050" s="1">
        <v>2</v>
      </c>
      <c r="E2050" s="65">
        <v>0</v>
      </c>
      <c r="F2050" s="19">
        <v>7</v>
      </c>
      <c r="G2050" s="221" t="s">
        <v>2272</v>
      </c>
      <c r="H2050" s="219" t="s">
        <v>2282</v>
      </c>
    </row>
    <row r="2051" spans="1:8" ht="79.2" outlineLevel="2" x14ac:dyDescent="0.25">
      <c r="A2051" s="32" t="s">
        <v>98</v>
      </c>
      <c r="B2051" s="37">
        <v>72008</v>
      </c>
      <c r="C2051" s="23">
        <v>7</v>
      </c>
      <c r="D2051" s="1">
        <v>2</v>
      </c>
      <c r="E2051" s="65">
        <v>0</v>
      </c>
      <c r="F2051" s="19">
        <v>8</v>
      </c>
      <c r="G2051" s="221" t="s">
        <v>2273</v>
      </c>
      <c r="H2051" s="219" t="s">
        <v>2283</v>
      </c>
    </row>
    <row r="2052" spans="1:8" ht="79.2" outlineLevel="2" x14ac:dyDescent="0.25">
      <c r="A2052" s="32" t="s">
        <v>98</v>
      </c>
      <c r="B2052" s="37">
        <v>72009</v>
      </c>
      <c r="C2052" s="23">
        <v>7</v>
      </c>
      <c r="D2052" s="1">
        <v>2</v>
      </c>
      <c r="E2052" s="65">
        <v>0</v>
      </c>
      <c r="F2052" s="19">
        <v>9</v>
      </c>
      <c r="G2052" s="221" t="s">
        <v>2274</v>
      </c>
      <c r="H2052" s="219" t="s">
        <v>2284</v>
      </c>
    </row>
    <row r="2053" spans="1:8" ht="79.2" outlineLevel="2" x14ac:dyDescent="0.25">
      <c r="A2053" s="222" t="s">
        <v>98</v>
      </c>
      <c r="B2053" s="37">
        <v>72017</v>
      </c>
      <c r="C2053" s="23">
        <v>7</v>
      </c>
      <c r="D2053" s="1">
        <v>2</v>
      </c>
      <c r="E2053" s="65">
        <v>0</v>
      </c>
      <c r="F2053" s="19">
        <v>10</v>
      </c>
      <c r="G2053" s="221" t="s">
        <v>3613</v>
      </c>
      <c r="H2053" s="219" t="s">
        <v>2285</v>
      </c>
    </row>
    <row r="2054" spans="1:8" ht="52.8" outlineLevel="2" x14ac:dyDescent="0.25">
      <c r="A2054" s="222" t="s">
        <v>963</v>
      </c>
      <c r="B2054" s="37">
        <v>72010</v>
      </c>
      <c r="C2054" s="23">
        <v>7</v>
      </c>
      <c r="D2054" s="1">
        <v>2</v>
      </c>
      <c r="E2054" s="65">
        <v>0</v>
      </c>
      <c r="F2054" s="19">
        <v>11</v>
      </c>
      <c r="G2054" s="221" t="s">
        <v>2238</v>
      </c>
      <c r="H2054" s="219" t="s">
        <v>2132</v>
      </c>
    </row>
    <row r="2055" spans="1:8" ht="79.2" outlineLevel="2" x14ac:dyDescent="0.25">
      <c r="A2055" s="222" t="s">
        <v>963</v>
      </c>
      <c r="B2055" s="37">
        <v>72012</v>
      </c>
      <c r="C2055" s="23">
        <v>7</v>
      </c>
      <c r="D2055" s="1">
        <v>2</v>
      </c>
      <c r="E2055" s="65">
        <v>0</v>
      </c>
      <c r="F2055" s="19">
        <v>12</v>
      </c>
      <c r="G2055" s="221" t="s">
        <v>3471</v>
      </c>
      <c r="H2055" s="219" t="s">
        <v>2355</v>
      </c>
    </row>
    <row r="2056" spans="1:8" ht="79.2" outlineLevel="2" x14ac:dyDescent="0.25">
      <c r="A2056" s="222" t="s">
        <v>963</v>
      </c>
      <c r="B2056" s="37">
        <v>72013</v>
      </c>
      <c r="C2056" s="23">
        <v>7</v>
      </c>
      <c r="D2056" s="1">
        <v>2</v>
      </c>
      <c r="E2056" s="65">
        <v>0</v>
      </c>
      <c r="F2056" s="19">
        <v>13</v>
      </c>
      <c r="G2056" s="221" t="s">
        <v>2239</v>
      </c>
      <c r="H2056" s="219" t="s">
        <v>2136</v>
      </c>
    </row>
    <row r="2057" spans="1:8" ht="92.4" outlineLevel="2" x14ac:dyDescent="0.25">
      <c r="A2057" s="32" t="s">
        <v>963</v>
      </c>
      <c r="B2057" s="37">
        <v>72015</v>
      </c>
      <c r="C2057" s="23">
        <v>7</v>
      </c>
      <c r="D2057" s="1">
        <v>2</v>
      </c>
      <c r="E2057" s="1">
        <v>0</v>
      </c>
      <c r="F2057" s="19">
        <v>14</v>
      </c>
      <c r="G2057" s="221" t="s">
        <v>2368</v>
      </c>
      <c r="H2057" s="98" t="s">
        <v>2110</v>
      </c>
    </row>
    <row r="2058" spans="1:8" ht="79.2" outlineLevel="2" x14ac:dyDescent="0.25">
      <c r="A2058" s="32" t="s">
        <v>963</v>
      </c>
      <c r="B2058" s="37">
        <v>72016</v>
      </c>
      <c r="C2058" s="23">
        <v>7</v>
      </c>
      <c r="D2058" s="1">
        <v>2</v>
      </c>
      <c r="E2058" s="1">
        <v>0</v>
      </c>
      <c r="F2058" s="19">
        <v>15</v>
      </c>
      <c r="G2058" s="221" t="s">
        <v>2369</v>
      </c>
      <c r="H2058" s="228" t="s">
        <v>2359</v>
      </c>
    </row>
    <row r="2059" spans="1:8" ht="39.6" outlineLevel="1" x14ac:dyDescent="0.25">
      <c r="A2059" s="32" t="s">
        <v>963</v>
      </c>
      <c r="B2059" s="37">
        <v>72014</v>
      </c>
      <c r="C2059" s="23">
        <v>7</v>
      </c>
      <c r="D2059" s="1">
        <v>2</v>
      </c>
      <c r="E2059" s="1">
        <v>0</v>
      </c>
      <c r="F2059" s="19">
        <v>16</v>
      </c>
      <c r="G2059" s="221" t="s">
        <v>4251</v>
      </c>
      <c r="H2059" s="228" t="s">
        <v>4252</v>
      </c>
    </row>
    <row r="2060" spans="1:8" ht="13.8" outlineLevel="2" thickBot="1" x14ac:dyDescent="0.3">
      <c r="A2060" s="52" t="s">
        <v>908</v>
      </c>
      <c r="B2060" s="68"/>
      <c r="C2060" s="364">
        <f>COUNT(F2043:F2060)</f>
        <v>16</v>
      </c>
      <c r="D2060" s="365"/>
      <c r="E2060" s="365"/>
      <c r="F2060" s="366"/>
      <c r="G2060" s="211" t="s">
        <v>2107</v>
      </c>
      <c r="H2060" s="104"/>
    </row>
    <row r="2061" spans="1:8" outlineLevel="2" x14ac:dyDescent="0.25">
      <c r="A2061" s="41"/>
      <c r="B2061" s="36" t="s">
        <v>1109</v>
      </c>
      <c r="C2061" s="24">
        <v>7</v>
      </c>
      <c r="D2061" s="2">
        <v>3</v>
      </c>
      <c r="E2061" s="2"/>
      <c r="F2061" s="20"/>
      <c r="G2061" s="212" t="s">
        <v>2122</v>
      </c>
      <c r="H2061" s="100"/>
    </row>
    <row r="2062" spans="1:8" ht="66" outlineLevel="2" x14ac:dyDescent="0.25">
      <c r="A2062" s="32" t="s">
        <v>98</v>
      </c>
      <c r="B2062" s="37">
        <v>73001</v>
      </c>
      <c r="C2062" s="23">
        <v>7</v>
      </c>
      <c r="D2062" s="1">
        <v>3</v>
      </c>
      <c r="E2062" s="65">
        <v>0</v>
      </c>
      <c r="F2062" s="19">
        <v>1</v>
      </c>
      <c r="G2062" s="221" t="s">
        <v>2241</v>
      </c>
      <c r="H2062" s="219" t="s">
        <v>2126</v>
      </c>
    </row>
    <row r="2063" spans="1:8" ht="52.8" outlineLevel="2" x14ac:dyDescent="0.25">
      <c r="A2063" s="32" t="s">
        <v>98</v>
      </c>
      <c r="B2063" s="37">
        <v>73002</v>
      </c>
      <c r="C2063" s="23">
        <v>7</v>
      </c>
      <c r="D2063" s="1">
        <v>3</v>
      </c>
      <c r="E2063" s="65">
        <v>0</v>
      </c>
      <c r="F2063" s="19">
        <v>2</v>
      </c>
      <c r="G2063" s="221" t="s">
        <v>2242</v>
      </c>
      <c r="H2063" s="219" t="s">
        <v>2127</v>
      </c>
    </row>
    <row r="2064" spans="1:8" ht="66" outlineLevel="2" x14ac:dyDescent="0.25">
      <c r="A2064" s="32" t="s">
        <v>98</v>
      </c>
      <c r="B2064" s="37">
        <v>73003</v>
      </c>
      <c r="C2064" s="23">
        <v>7</v>
      </c>
      <c r="D2064" s="1">
        <v>3</v>
      </c>
      <c r="E2064" s="65">
        <v>0</v>
      </c>
      <c r="F2064" s="19">
        <v>3</v>
      </c>
      <c r="G2064" s="221" t="s">
        <v>2243</v>
      </c>
      <c r="H2064" s="219" t="s">
        <v>2128</v>
      </c>
    </row>
    <row r="2065" spans="1:8" ht="132" outlineLevel="2" x14ac:dyDescent="0.25">
      <c r="A2065" s="32" t="s">
        <v>98</v>
      </c>
      <c r="B2065" s="37">
        <v>73004</v>
      </c>
      <c r="C2065" s="23">
        <v>7</v>
      </c>
      <c r="D2065" s="1">
        <v>3</v>
      </c>
      <c r="E2065" s="65">
        <v>0</v>
      </c>
      <c r="F2065" s="19">
        <v>4</v>
      </c>
      <c r="G2065" s="221" t="s">
        <v>2262</v>
      </c>
      <c r="H2065" s="219" t="s">
        <v>2260</v>
      </c>
    </row>
    <row r="2066" spans="1:8" ht="79.2" outlineLevel="2" x14ac:dyDescent="0.25">
      <c r="A2066" s="32" t="s">
        <v>98</v>
      </c>
      <c r="B2066" s="37">
        <v>73033</v>
      </c>
      <c r="C2066" s="23">
        <v>7</v>
      </c>
      <c r="D2066" s="70">
        <v>3</v>
      </c>
      <c r="E2066" s="65">
        <v>0</v>
      </c>
      <c r="F2066" s="22">
        <v>5</v>
      </c>
      <c r="G2066" s="221" t="s">
        <v>3468</v>
      </c>
      <c r="H2066" s="219" t="s">
        <v>2230</v>
      </c>
    </row>
    <row r="2067" spans="1:8" s="14" customFormat="1" ht="79.2" outlineLevel="2" x14ac:dyDescent="0.25">
      <c r="A2067" s="32" t="s">
        <v>98</v>
      </c>
      <c r="B2067" s="37">
        <v>73005</v>
      </c>
      <c r="C2067" s="23">
        <v>7</v>
      </c>
      <c r="D2067" s="70">
        <v>3</v>
      </c>
      <c r="E2067" s="65">
        <v>0</v>
      </c>
      <c r="F2067" s="22">
        <v>6</v>
      </c>
      <c r="G2067" s="221" t="s">
        <v>2275</v>
      </c>
      <c r="H2067" s="219" t="s">
        <v>2280</v>
      </c>
    </row>
    <row r="2068" spans="1:8" ht="79.2" outlineLevel="2" x14ac:dyDescent="0.25">
      <c r="A2068" s="32" t="s">
        <v>98</v>
      </c>
      <c r="B2068" s="37">
        <v>73006</v>
      </c>
      <c r="C2068" s="23">
        <v>7</v>
      </c>
      <c r="D2068" s="70">
        <v>3</v>
      </c>
      <c r="E2068" s="65">
        <v>0</v>
      </c>
      <c r="F2068" s="22">
        <v>7</v>
      </c>
      <c r="G2068" s="221" t="s">
        <v>2276</v>
      </c>
      <c r="H2068" s="219" t="s">
        <v>2281</v>
      </c>
    </row>
    <row r="2069" spans="1:8" ht="66" outlineLevel="2" x14ac:dyDescent="0.25">
      <c r="A2069" s="32" t="s">
        <v>98</v>
      </c>
      <c r="B2069" s="37">
        <v>73007</v>
      </c>
      <c r="C2069" s="23">
        <v>7</v>
      </c>
      <c r="D2069" s="70">
        <v>3</v>
      </c>
      <c r="E2069" s="65">
        <v>0</v>
      </c>
      <c r="F2069" s="22">
        <v>8</v>
      </c>
      <c r="G2069" s="221" t="s">
        <v>2277</v>
      </c>
      <c r="H2069" s="219" t="s">
        <v>2282</v>
      </c>
    </row>
    <row r="2070" spans="1:8" ht="79.2" outlineLevel="2" x14ac:dyDescent="0.25">
      <c r="A2070" s="32" t="s">
        <v>98</v>
      </c>
      <c r="B2070" s="37">
        <v>73008</v>
      </c>
      <c r="C2070" s="23">
        <v>7</v>
      </c>
      <c r="D2070" s="70">
        <v>3</v>
      </c>
      <c r="E2070" s="65">
        <v>0</v>
      </c>
      <c r="F2070" s="22">
        <v>9</v>
      </c>
      <c r="G2070" s="221" t="s">
        <v>2278</v>
      </c>
      <c r="H2070" s="219" t="s">
        <v>2283</v>
      </c>
    </row>
    <row r="2071" spans="1:8" ht="79.2" outlineLevel="2" x14ac:dyDescent="0.25">
      <c r="A2071" s="32" t="s">
        <v>98</v>
      </c>
      <c r="B2071" s="37">
        <v>73009</v>
      </c>
      <c r="C2071" s="23">
        <v>7</v>
      </c>
      <c r="D2071" s="70">
        <v>3</v>
      </c>
      <c r="E2071" s="65">
        <v>0</v>
      </c>
      <c r="F2071" s="22">
        <v>10</v>
      </c>
      <c r="G2071" s="221" t="s">
        <v>2279</v>
      </c>
      <c r="H2071" s="219" t="s">
        <v>2284</v>
      </c>
    </row>
    <row r="2072" spans="1:8" ht="52.8" outlineLevel="2" x14ac:dyDescent="0.25">
      <c r="A2072" s="33" t="s">
        <v>98</v>
      </c>
      <c r="B2072" s="64">
        <v>73090</v>
      </c>
      <c r="C2072" s="23">
        <v>7</v>
      </c>
      <c r="D2072" s="70">
        <v>3</v>
      </c>
      <c r="E2072" s="1">
        <v>0</v>
      </c>
      <c r="F2072" s="22">
        <v>11</v>
      </c>
      <c r="G2072" s="221" t="s">
        <v>3155</v>
      </c>
      <c r="H2072" s="224" t="s">
        <v>2254</v>
      </c>
    </row>
    <row r="2073" spans="1:8" ht="158.4" outlineLevel="2" x14ac:dyDescent="0.25">
      <c r="A2073" s="33" t="s">
        <v>98</v>
      </c>
      <c r="B2073" s="64">
        <v>73091</v>
      </c>
      <c r="C2073" s="23">
        <v>7</v>
      </c>
      <c r="D2073" s="70">
        <v>3</v>
      </c>
      <c r="E2073" s="1">
        <v>0</v>
      </c>
      <c r="F2073" s="22">
        <v>12</v>
      </c>
      <c r="G2073" s="221" t="s">
        <v>4376</v>
      </c>
      <c r="H2073" s="259" t="s">
        <v>743</v>
      </c>
    </row>
    <row r="2074" spans="1:8" s="14" customFormat="1" ht="52.8" outlineLevel="2" x14ac:dyDescent="0.25">
      <c r="A2074" s="222" t="s">
        <v>963</v>
      </c>
      <c r="B2074" s="37">
        <v>73020</v>
      </c>
      <c r="C2074" s="23">
        <v>7</v>
      </c>
      <c r="D2074" s="70">
        <v>3</v>
      </c>
      <c r="E2074" s="65">
        <v>0</v>
      </c>
      <c r="F2074" s="22">
        <v>13</v>
      </c>
      <c r="G2074" s="221" t="s">
        <v>2357</v>
      </c>
      <c r="H2074" s="219" t="s">
        <v>2132</v>
      </c>
    </row>
    <row r="2075" spans="1:8" ht="79.2" outlineLevel="2" x14ac:dyDescent="0.25">
      <c r="A2075" s="222" t="s">
        <v>963</v>
      </c>
      <c r="B2075" s="37">
        <v>73021</v>
      </c>
      <c r="C2075" s="23">
        <v>7</v>
      </c>
      <c r="D2075" s="70">
        <v>3</v>
      </c>
      <c r="E2075" s="65">
        <v>0</v>
      </c>
      <c r="F2075" s="22">
        <v>14</v>
      </c>
      <c r="G2075" s="221" t="s">
        <v>3472</v>
      </c>
      <c r="H2075" s="219" t="s">
        <v>2355</v>
      </c>
    </row>
    <row r="2076" spans="1:8" ht="79.2" outlineLevel="2" x14ac:dyDescent="0.25">
      <c r="A2076" s="32" t="s">
        <v>963</v>
      </c>
      <c r="B2076" s="37">
        <v>73045</v>
      </c>
      <c r="C2076" s="23">
        <v>7</v>
      </c>
      <c r="D2076" s="70">
        <v>3</v>
      </c>
      <c r="E2076" s="65">
        <v>0</v>
      </c>
      <c r="F2076" s="22">
        <v>15</v>
      </c>
      <c r="G2076" s="221" t="s">
        <v>2358</v>
      </c>
      <c r="H2076" s="219" t="s">
        <v>2136</v>
      </c>
    </row>
    <row r="2077" spans="1:8" ht="79.2" outlineLevel="2" x14ac:dyDescent="0.25">
      <c r="A2077" s="284" t="s">
        <v>963</v>
      </c>
      <c r="B2077" s="331">
        <v>73034</v>
      </c>
      <c r="C2077" s="26">
        <v>7</v>
      </c>
      <c r="D2077" s="70">
        <v>3</v>
      </c>
      <c r="E2077" s="4">
        <v>0</v>
      </c>
      <c r="F2077" s="22">
        <v>16</v>
      </c>
      <c r="G2077" s="338" t="s">
        <v>4408</v>
      </c>
      <c r="H2077" s="259"/>
    </row>
    <row r="2078" spans="1:8" ht="118.8" outlineLevel="2" x14ac:dyDescent="0.25">
      <c r="A2078" s="32" t="s">
        <v>963</v>
      </c>
      <c r="B2078" s="37">
        <v>73022</v>
      </c>
      <c r="C2078" s="23">
        <v>7</v>
      </c>
      <c r="D2078" s="1">
        <v>3</v>
      </c>
      <c r="E2078" s="1">
        <v>0</v>
      </c>
      <c r="F2078" s="22">
        <v>17</v>
      </c>
      <c r="G2078" s="221" t="s">
        <v>2388</v>
      </c>
      <c r="H2078" s="98" t="s">
        <v>2110</v>
      </c>
    </row>
    <row r="2079" spans="1:8" ht="105.6" outlineLevel="2" x14ac:dyDescent="0.25">
      <c r="A2079" s="32" t="s">
        <v>963</v>
      </c>
      <c r="B2079" s="37">
        <v>73023</v>
      </c>
      <c r="C2079" s="23">
        <v>7</v>
      </c>
      <c r="D2079" s="1">
        <v>3</v>
      </c>
      <c r="E2079" s="1">
        <v>0</v>
      </c>
      <c r="F2079" s="22">
        <v>18</v>
      </c>
      <c r="G2079" s="221" t="s">
        <v>2389</v>
      </c>
      <c r="H2079" s="228" t="s">
        <v>2359</v>
      </c>
    </row>
    <row r="2080" spans="1:8" ht="52.8" outlineLevel="2" x14ac:dyDescent="0.25">
      <c r="A2080" s="32" t="s">
        <v>963</v>
      </c>
      <c r="B2080" s="37">
        <v>73024</v>
      </c>
      <c r="C2080" s="23">
        <v>7</v>
      </c>
      <c r="D2080" s="70">
        <v>3</v>
      </c>
      <c r="E2080" s="1">
        <v>0</v>
      </c>
      <c r="F2080" s="22">
        <v>19</v>
      </c>
      <c r="G2080" s="221" t="s">
        <v>3153</v>
      </c>
      <c r="H2080" s="224" t="s">
        <v>2254</v>
      </c>
    </row>
    <row r="2081" spans="1:8" ht="158.4" outlineLevel="1" x14ac:dyDescent="0.25">
      <c r="A2081" s="222" t="s">
        <v>3854</v>
      </c>
      <c r="B2081" s="307">
        <v>73025</v>
      </c>
      <c r="C2081" s="308"/>
      <c r="D2081" s="332"/>
      <c r="E2081" s="309"/>
      <c r="F2081" s="310"/>
      <c r="G2081" s="306" t="s">
        <v>2390</v>
      </c>
      <c r="H2081" s="336" t="s">
        <v>743</v>
      </c>
    </row>
    <row r="2082" spans="1:8" ht="171.6" outlineLevel="1" x14ac:dyDescent="0.25">
      <c r="A2082" s="222" t="s">
        <v>963</v>
      </c>
      <c r="B2082" s="256">
        <v>73092</v>
      </c>
      <c r="C2082" s="23">
        <v>7</v>
      </c>
      <c r="D2082" s="70">
        <v>3</v>
      </c>
      <c r="E2082" s="1">
        <v>0</v>
      </c>
      <c r="F2082" s="19">
        <v>20</v>
      </c>
      <c r="G2082" s="253" t="s">
        <v>4377</v>
      </c>
      <c r="H2082" s="259" t="s">
        <v>743</v>
      </c>
    </row>
    <row r="2083" spans="1:8" ht="184.8" outlineLevel="1" x14ac:dyDescent="0.25">
      <c r="A2083" s="222" t="s">
        <v>963</v>
      </c>
      <c r="B2083" s="256">
        <v>73093</v>
      </c>
      <c r="C2083" s="23">
        <v>7</v>
      </c>
      <c r="D2083" s="70">
        <v>3</v>
      </c>
      <c r="E2083" s="1">
        <v>0</v>
      </c>
      <c r="F2083" s="19">
        <v>21</v>
      </c>
      <c r="G2083" s="253" t="s">
        <v>4378</v>
      </c>
      <c r="H2083" s="259" t="s">
        <v>743</v>
      </c>
    </row>
    <row r="2084" spans="1:8" ht="13.8" thickBot="1" x14ac:dyDescent="0.3">
      <c r="A2084" s="52" t="s">
        <v>908</v>
      </c>
      <c r="B2084" s="56"/>
      <c r="C2084" s="364">
        <f>COUNT(F2061:F2084)</f>
        <v>21</v>
      </c>
      <c r="D2084" s="365"/>
      <c r="E2084" s="365"/>
      <c r="F2084" s="366"/>
      <c r="G2084" s="211" t="s">
        <v>2123</v>
      </c>
      <c r="H2084" s="104"/>
    </row>
    <row r="2085" spans="1:8" ht="13.8" outlineLevel="1" thickBot="1" x14ac:dyDescent="0.3">
      <c r="A2085" s="53" t="s">
        <v>909</v>
      </c>
      <c r="B2085" s="57"/>
      <c r="C2085" s="373">
        <f>COUNT(F2009:F2085)</f>
        <v>68</v>
      </c>
      <c r="D2085" s="374"/>
      <c r="E2085" s="374"/>
      <c r="F2085" s="375"/>
      <c r="G2085" s="197" t="s">
        <v>2124</v>
      </c>
      <c r="H2085" s="108"/>
    </row>
    <row r="2086" spans="1:8" ht="39.6" outlineLevel="1" x14ac:dyDescent="0.25">
      <c r="A2086" s="191"/>
      <c r="B2086" s="192"/>
      <c r="C2086" s="193">
        <v>8</v>
      </c>
      <c r="D2086" s="194"/>
      <c r="E2086" s="194"/>
      <c r="F2086" s="195"/>
      <c r="G2086" s="285" t="s">
        <v>3435</v>
      </c>
      <c r="H2086" s="220" t="s">
        <v>3436</v>
      </c>
    </row>
    <row r="2087" spans="1:8" outlineLevel="1" x14ac:dyDescent="0.25">
      <c r="A2087" s="286" t="s">
        <v>3408</v>
      </c>
      <c r="B2087" s="165">
        <v>80001</v>
      </c>
      <c r="C2087" s="185">
        <v>8</v>
      </c>
      <c r="D2087" s="60">
        <v>0</v>
      </c>
      <c r="E2087" s="60">
        <v>0</v>
      </c>
      <c r="F2087" s="186">
        <v>1</v>
      </c>
      <c r="G2087" s="269" t="s">
        <v>3404</v>
      </c>
      <c r="H2087" s="258" t="s">
        <v>3405</v>
      </c>
    </row>
    <row r="2088" spans="1:8" ht="66.599999999999994" outlineLevel="2" thickBot="1" x14ac:dyDescent="0.3">
      <c r="A2088" s="276" t="s">
        <v>3408</v>
      </c>
      <c r="B2088" s="64">
        <v>80002</v>
      </c>
      <c r="C2088" s="188">
        <v>8</v>
      </c>
      <c r="D2088" s="65">
        <v>0</v>
      </c>
      <c r="E2088" s="65">
        <v>0</v>
      </c>
      <c r="F2088" s="189">
        <v>2</v>
      </c>
      <c r="G2088" s="253" t="s">
        <v>3406</v>
      </c>
      <c r="H2088" s="259" t="s">
        <v>3437</v>
      </c>
    </row>
    <row r="2089" spans="1:8" outlineLevel="2" x14ac:dyDescent="0.25">
      <c r="A2089" s="198"/>
      <c r="B2089" s="199" t="s">
        <v>1109</v>
      </c>
      <c r="C2089" s="200">
        <v>8</v>
      </c>
      <c r="D2089" s="201">
        <v>1</v>
      </c>
      <c r="E2089" s="201"/>
      <c r="F2089" s="202"/>
      <c r="G2089" s="210" t="s">
        <v>3412</v>
      </c>
      <c r="H2089" s="203"/>
    </row>
    <row r="2090" spans="1:8" ht="39.6" outlineLevel="2" x14ac:dyDescent="0.25">
      <c r="A2090" s="223" t="s">
        <v>3407</v>
      </c>
      <c r="B2090" s="37">
        <v>81007</v>
      </c>
      <c r="C2090" s="23">
        <v>8</v>
      </c>
      <c r="D2090" s="1">
        <v>1</v>
      </c>
      <c r="E2090" s="65">
        <v>0</v>
      </c>
      <c r="F2090" s="19">
        <v>1</v>
      </c>
      <c r="G2090" s="221" t="s">
        <v>3438</v>
      </c>
      <c r="H2090" s="287" t="s">
        <v>3441</v>
      </c>
    </row>
    <row r="2091" spans="1:8" ht="39.6" outlineLevel="2" x14ac:dyDescent="0.25">
      <c r="A2091" s="223" t="s">
        <v>3407</v>
      </c>
      <c r="B2091" s="37">
        <v>81001</v>
      </c>
      <c r="C2091" s="23">
        <v>8</v>
      </c>
      <c r="D2091" s="1">
        <v>1</v>
      </c>
      <c r="E2091" s="65">
        <v>0</v>
      </c>
      <c r="F2091" s="19">
        <v>2</v>
      </c>
      <c r="G2091" s="221" t="s">
        <v>3439</v>
      </c>
      <c r="H2091" s="287" t="s">
        <v>3440</v>
      </c>
    </row>
    <row r="2092" spans="1:8" ht="26.4" outlineLevel="2" x14ac:dyDescent="0.25">
      <c r="A2092" s="223" t="s">
        <v>3409</v>
      </c>
      <c r="B2092" s="37">
        <v>81002</v>
      </c>
      <c r="C2092" s="23">
        <v>8</v>
      </c>
      <c r="D2092" s="1">
        <v>1</v>
      </c>
      <c r="E2092" s="65">
        <v>0</v>
      </c>
      <c r="F2092" s="19">
        <v>3</v>
      </c>
      <c r="G2092" s="221" t="s">
        <v>3442</v>
      </c>
      <c r="H2092" s="287" t="s">
        <v>3443</v>
      </c>
    </row>
    <row r="2093" spans="1:8" ht="52.8" outlineLevel="2" x14ac:dyDescent="0.25">
      <c r="A2093" s="222" t="s">
        <v>3407</v>
      </c>
      <c r="B2093" s="37">
        <v>81006</v>
      </c>
      <c r="C2093" s="23">
        <v>7</v>
      </c>
      <c r="D2093" s="1">
        <v>1</v>
      </c>
      <c r="E2093" s="65">
        <v>0</v>
      </c>
      <c r="F2093" s="19">
        <v>4</v>
      </c>
      <c r="G2093" s="221" t="s">
        <v>3444</v>
      </c>
      <c r="H2093" s="224" t="s">
        <v>3445</v>
      </c>
    </row>
    <row r="2094" spans="1:8" ht="39.6" outlineLevel="2" x14ac:dyDescent="0.25">
      <c r="A2094" s="222" t="s">
        <v>3409</v>
      </c>
      <c r="B2094" s="37">
        <v>81003</v>
      </c>
      <c r="C2094" s="23">
        <v>8</v>
      </c>
      <c r="D2094" s="1">
        <v>1</v>
      </c>
      <c r="E2094" s="1">
        <v>0</v>
      </c>
      <c r="F2094" s="19">
        <v>5</v>
      </c>
      <c r="G2094" s="221" t="s">
        <v>3446</v>
      </c>
      <c r="H2094" s="224" t="s">
        <v>3447</v>
      </c>
    </row>
    <row r="2095" spans="1:8" ht="66" outlineLevel="2" x14ac:dyDescent="0.25">
      <c r="A2095" s="223" t="s">
        <v>3408</v>
      </c>
      <c r="B2095" s="37">
        <v>81004</v>
      </c>
      <c r="C2095" s="23">
        <v>8</v>
      </c>
      <c r="D2095" s="1">
        <v>1</v>
      </c>
      <c r="E2095" s="65">
        <v>0</v>
      </c>
      <c r="F2095" s="19">
        <v>6</v>
      </c>
      <c r="G2095" s="221" t="s">
        <v>3448</v>
      </c>
      <c r="H2095" s="224" t="s">
        <v>3400</v>
      </c>
    </row>
    <row r="2096" spans="1:8" ht="66" outlineLevel="1" x14ac:dyDescent="0.25">
      <c r="A2096" s="222" t="s">
        <v>3408</v>
      </c>
      <c r="B2096" s="37">
        <v>81005</v>
      </c>
      <c r="C2096" s="23">
        <v>8</v>
      </c>
      <c r="D2096" s="1">
        <v>1</v>
      </c>
      <c r="E2096" s="1">
        <v>0</v>
      </c>
      <c r="F2096" s="19">
        <v>7</v>
      </c>
      <c r="G2096" s="221" t="s">
        <v>3449</v>
      </c>
      <c r="H2096" s="224" t="s">
        <v>3401</v>
      </c>
    </row>
    <row r="2097" spans="1:8" ht="13.8" outlineLevel="2" thickBot="1" x14ac:dyDescent="0.3">
      <c r="A2097" s="52" t="s">
        <v>908</v>
      </c>
      <c r="B2097" s="56"/>
      <c r="C2097" s="364">
        <f>COUNT(F2089:F2097)</f>
        <v>7</v>
      </c>
      <c r="D2097" s="365"/>
      <c r="E2097" s="365"/>
      <c r="F2097" s="366"/>
      <c r="G2097" s="211" t="s">
        <v>3413</v>
      </c>
      <c r="H2097" s="104"/>
    </row>
    <row r="2098" spans="1:8" outlineLevel="2" x14ac:dyDescent="0.25">
      <c r="A2098" s="41"/>
      <c r="B2098" s="36" t="s">
        <v>1109</v>
      </c>
      <c r="C2098" s="24">
        <v>8</v>
      </c>
      <c r="D2098" s="2">
        <v>2</v>
      </c>
      <c r="E2098" s="2"/>
      <c r="F2098" s="20"/>
      <c r="G2098" s="268" t="s">
        <v>3415</v>
      </c>
      <c r="H2098" s="100"/>
    </row>
    <row r="2099" spans="1:8" ht="39.6" outlineLevel="2" x14ac:dyDescent="0.25">
      <c r="A2099" s="223" t="s">
        <v>3407</v>
      </c>
      <c r="B2099" s="37">
        <v>82003</v>
      </c>
      <c r="C2099" s="23">
        <v>8</v>
      </c>
      <c r="D2099" s="1">
        <v>1</v>
      </c>
      <c r="E2099" s="65">
        <v>0</v>
      </c>
      <c r="F2099" s="19">
        <v>1</v>
      </c>
      <c r="G2099" s="221" t="s">
        <v>3450</v>
      </c>
      <c r="H2099" s="287" t="s">
        <v>3441</v>
      </c>
    </row>
    <row r="2100" spans="1:8" ht="39.6" outlineLevel="2" x14ac:dyDescent="0.25">
      <c r="A2100" s="223" t="s">
        <v>3407</v>
      </c>
      <c r="B2100" s="37">
        <v>82001</v>
      </c>
      <c r="C2100" s="23">
        <v>8</v>
      </c>
      <c r="D2100" s="1">
        <v>2</v>
      </c>
      <c r="E2100" s="65">
        <v>0</v>
      </c>
      <c r="F2100" s="19">
        <v>2</v>
      </c>
      <c r="G2100" s="221" t="s">
        <v>3451</v>
      </c>
      <c r="H2100" s="287" t="s">
        <v>3440</v>
      </c>
    </row>
    <row r="2101" spans="1:8" ht="39.6" outlineLevel="1" x14ac:dyDescent="0.25">
      <c r="A2101" s="223" t="s">
        <v>3409</v>
      </c>
      <c r="B2101" s="37">
        <v>82002</v>
      </c>
      <c r="C2101" s="23">
        <v>8</v>
      </c>
      <c r="D2101" s="1">
        <v>2</v>
      </c>
      <c r="E2101" s="65">
        <v>0</v>
      </c>
      <c r="F2101" s="19">
        <v>3</v>
      </c>
      <c r="G2101" s="221" t="s">
        <v>3452</v>
      </c>
      <c r="H2101" s="287" t="s">
        <v>3443</v>
      </c>
    </row>
    <row r="2102" spans="1:8" ht="13.8" outlineLevel="2" thickBot="1" x14ac:dyDescent="0.3">
      <c r="A2102" s="52" t="s">
        <v>908</v>
      </c>
      <c r="B2102" s="68"/>
      <c r="C2102" s="364">
        <f>COUNT(F2098:F2102)</f>
        <v>3</v>
      </c>
      <c r="D2102" s="365"/>
      <c r="E2102" s="365"/>
      <c r="F2102" s="366"/>
      <c r="G2102" s="211" t="s">
        <v>3416</v>
      </c>
      <c r="H2102" s="104"/>
    </row>
    <row r="2103" spans="1:8" outlineLevel="2" x14ac:dyDescent="0.25">
      <c r="A2103" s="41"/>
      <c r="B2103" s="36" t="s">
        <v>1109</v>
      </c>
      <c r="C2103" s="24">
        <v>8</v>
      </c>
      <c r="D2103" s="2">
        <v>3</v>
      </c>
      <c r="E2103" s="2"/>
      <c r="F2103" s="20"/>
      <c r="G2103" s="212" t="s">
        <v>3417</v>
      </c>
      <c r="H2103" s="100"/>
    </row>
    <row r="2104" spans="1:8" ht="39.6" outlineLevel="2" x14ac:dyDescent="0.25">
      <c r="A2104" s="223" t="s">
        <v>3407</v>
      </c>
      <c r="B2104" s="37">
        <v>83003</v>
      </c>
      <c r="C2104" s="23">
        <v>8</v>
      </c>
      <c r="D2104" s="1">
        <v>1</v>
      </c>
      <c r="E2104" s="65">
        <v>0</v>
      </c>
      <c r="F2104" s="19">
        <v>1</v>
      </c>
      <c r="G2104" s="221" t="s">
        <v>3453</v>
      </c>
      <c r="H2104" s="287" t="s">
        <v>3441</v>
      </c>
    </row>
    <row r="2105" spans="1:8" ht="39.6" outlineLevel="2" x14ac:dyDescent="0.25">
      <c r="A2105" s="223" t="s">
        <v>3407</v>
      </c>
      <c r="B2105" s="37">
        <v>83001</v>
      </c>
      <c r="C2105" s="23">
        <v>8</v>
      </c>
      <c r="D2105" s="1">
        <v>3</v>
      </c>
      <c r="E2105" s="65">
        <v>0</v>
      </c>
      <c r="F2105" s="19">
        <v>2</v>
      </c>
      <c r="G2105" s="221" t="s">
        <v>3454</v>
      </c>
      <c r="H2105" s="287" t="s">
        <v>3440</v>
      </c>
    </row>
    <row r="2106" spans="1:8" ht="26.4" outlineLevel="1" x14ac:dyDescent="0.25">
      <c r="A2106" s="223" t="s">
        <v>3409</v>
      </c>
      <c r="B2106" s="37">
        <v>83002</v>
      </c>
      <c r="C2106" s="23">
        <v>8</v>
      </c>
      <c r="D2106" s="1">
        <v>3</v>
      </c>
      <c r="E2106" s="65">
        <v>0</v>
      </c>
      <c r="F2106" s="19">
        <v>3</v>
      </c>
      <c r="G2106" s="221" t="s">
        <v>3455</v>
      </c>
      <c r="H2106" s="287" t="s">
        <v>3443</v>
      </c>
    </row>
    <row r="2107" spans="1:8" ht="13.8" thickBot="1" x14ac:dyDescent="0.3">
      <c r="A2107" s="52" t="s">
        <v>908</v>
      </c>
      <c r="B2107" s="56"/>
      <c r="C2107" s="364">
        <f>COUNT(F2103:F2107)</f>
        <v>3</v>
      </c>
      <c r="D2107" s="365"/>
      <c r="E2107" s="365"/>
      <c r="F2107" s="366"/>
      <c r="G2107" s="211" t="s">
        <v>3418</v>
      </c>
      <c r="H2107" s="104"/>
    </row>
    <row r="2108" spans="1:8" ht="13.8" thickBot="1" x14ac:dyDescent="0.3">
      <c r="A2108" s="53" t="s">
        <v>909</v>
      </c>
      <c r="B2108" s="57"/>
      <c r="C2108" s="373">
        <f>COUNT(F2086:F2108)</f>
        <v>15</v>
      </c>
      <c r="D2108" s="374"/>
      <c r="E2108" s="374"/>
      <c r="F2108" s="375"/>
      <c r="G2108" s="197" t="s">
        <v>3414</v>
      </c>
      <c r="H2108" s="108"/>
    </row>
    <row r="2109" spans="1:8" ht="13.8" thickBot="1" x14ac:dyDescent="0.3">
      <c r="A2109" s="54" t="s">
        <v>339</v>
      </c>
      <c r="B2109" s="58"/>
      <c r="C2109" s="370">
        <f>COUNT(F6:F2108)</f>
        <v>1886</v>
      </c>
      <c r="D2109" s="371"/>
      <c r="E2109" s="371"/>
      <c r="F2109" s="372"/>
      <c r="G2109" s="51" t="s">
        <v>1647</v>
      </c>
      <c r="H2109" s="109"/>
    </row>
  </sheetData>
  <autoFilter ref="A4:B2109"/>
  <dataConsolidate link="1"/>
  <customSheetViews>
    <customSheetView guid="{E22702AF-2059-4CA6-BF1E-F0D4EA5E9B4B}" showAutoFilter="1">
      <pane ySplit="4" topLeftCell="A5" activePane="bottomLeft" state="frozen"/>
      <selection pane="bottomLeft" activeCell="A5" sqref="A5"/>
      <pageMargins left="0.5" right="0.5" top="0.5" bottom="0.75" header="0.5" footer="0.5"/>
      <printOptions horizontalCentered="1"/>
      <pageSetup orientation="landscape" r:id="rId1"/>
      <headerFooter alignWithMargins="0">
        <oddFooter>&amp;L&amp;"Arial,Bold"California ISO Confidential&amp;R&amp;"Arial,Bold"Page &amp;P of &amp;N</oddFooter>
      </headerFooter>
      <autoFilter ref="A4:B1417"/>
    </customSheetView>
    <customSheetView guid="{AC844FA8-1584-43DB-BBCD-0F4222594FEE}" showPageBreaks="1" showRuler="0">
      <pane ySplit="1" topLeftCell="A143" activePane="bottomLeft" state="frozen"/>
      <selection pane="bottomLeft" activeCell="B149" sqref="B149"/>
      <pageMargins left="0.5" right="0.5" top="0.5" bottom="0.75" header="0.5" footer="0.5"/>
      <printOptions horizontalCentered="1"/>
      <pageSetup orientation="landscape" r:id="rId2"/>
      <headerFooter alignWithMargins="0">
        <oddFooter>&amp;L&amp;"Arial,Bold"California ISO Confidential&amp;R&amp;"Arial,Bold"Page &amp;P of &amp;N</oddFooter>
      </headerFooter>
    </customSheetView>
    <customSheetView guid="{E73590FB-2106-461B-B777-C768D190F2BF}" showPageBreaks="1" showAutoFilter="1" showRuler="0">
      <pane ySplit="4" topLeftCell="A618" activePane="bottomLeft" state="frozen"/>
      <selection pane="bottomLeft" activeCell="G624" sqref="G624"/>
      <pageMargins left="0.5" right="0.5" top="0.5" bottom="0.75" header="0.5" footer="0.5"/>
      <printOptions horizontalCentered="1"/>
      <pageSetup orientation="landscape" r:id="rId3"/>
      <headerFooter alignWithMargins="0">
        <oddFooter>&amp;L&amp;"Arial,Bold"California ISO Confidential&amp;R&amp;"Arial,Bold"Page &amp;P of &amp;N</oddFooter>
      </headerFooter>
      <autoFilter ref="B1:C1"/>
    </customSheetView>
    <customSheetView guid="{2CA302FD-E03F-4EE6-BAA2-C6C2EBEDC98C}" scale="85" showPageBreaks="1" printArea="1" hiddenRows="1" showRuler="0" topLeftCell="A141">
      <selection activeCell="G141" sqref="G141"/>
      <pageMargins left="0.25" right="0.25" top="0.75" bottom="0.75" header="0.5" footer="0.5"/>
      <printOptions horizontalCentered="1" verticalCentered="1"/>
      <pageSetup scale="68" orientation="landscape" r:id="rId4"/>
      <headerFooter alignWithMargins="0">
        <oddHeader xml:space="preserve">&amp;L&amp;"Arial,Bold"&amp;18California ISO&amp;RMD02
</oddHeader>
        <oddFooter>&amp;LCAISO Confidential
For Internal Use Only&amp;CPage &amp;P of &amp;N&amp;RUpdated: 12/17/03</oddFooter>
      </headerFooter>
    </customSheetView>
    <customSheetView guid="{64C517B9-66EE-41FC-BC14-AE11B2EDA351}" scale="75" hiddenRows="1" showRuler="0" topLeftCell="A235">
      <selection activeCell="G249" sqref="G249"/>
      <pageMargins left="0.25" right="0.25" top="0.75" bottom="0.75" header="0.5" footer="0.5"/>
      <printOptions horizontalCentered="1" verticalCentered="1"/>
      <pageSetup scale="68" orientation="landscape" r:id="rId5"/>
      <headerFooter alignWithMargins="0">
        <oddHeader xml:space="preserve">&amp;L&amp;"Arial,Bold"&amp;18California ISO&amp;RMD02
</oddHeader>
        <oddFooter>&amp;LCAISO Confidential
For Internal Use Only&amp;CPage &amp;P of &amp;N&amp;RUpdated: 12/17/03</oddFooter>
      </headerFooter>
    </customSheetView>
    <customSheetView guid="{8BFB5532-DFF2-40B3-BD08-4EFA5684A659}" scale="75" showPageBreaks="1" printArea="1" hiddenRows="1" showRuler="0">
      <selection activeCell="I14" sqref="I14"/>
      <pageMargins left="0.25" right="0.25" top="0.75" bottom="0.75" header="0.5" footer="0.5"/>
      <printOptions horizontalCentered="1" verticalCentered="1"/>
      <pageSetup scale="68" orientation="landscape" r:id="rId6"/>
      <headerFooter alignWithMargins="0">
        <oddHeader xml:space="preserve">&amp;L&amp;"Arial,Bold"&amp;18California ISO&amp;RMD02
</oddHeader>
        <oddFooter>&amp;LCAISO Confidential
For Internal Use Only&amp;CPage &amp;P of &amp;N&amp;RUpdated: 12/17/03</oddFooter>
      </headerFooter>
    </customSheetView>
    <customSheetView guid="{06ABF16F-6441-4A97-B420-8E6E8DFD28DB}" showPageBreaks="1" printArea="1" showAutoFilter="1" hiddenColumns="1" showRuler="0" topLeftCell="I1">
      <pane ySplit="4" topLeftCell="A5" activePane="bottomLeft" state="frozen"/>
      <selection pane="bottomLeft" activeCell="M1" sqref="M1:M65536"/>
      <pageMargins left="0.5" right="0.5" top="0.5" bottom="0.75" header="0.5" footer="0.5"/>
      <printOptions horizontalCentered="1"/>
      <pageSetup orientation="landscape" r:id="rId7"/>
      <headerFooter alignWithMargins="0">
        <oddFooter>&amp;L&amp;"Arial,Bold"California ISO Confidential&amp;R&amp;"Arial,Bold"Page &amp;P of &amp;N</oddFooter>
      </headerFooter>
      <autoFilter ref="B1"/>
    </customSheetView>
    <customSheetView guid="{FE400223-D18B-484B-AA11-958B25B6532A}" showPageBreaks="1" outlineSymbols="0" fitToPage="1" showAutoFilter="1" showRuler="0">
      <pane ySplit="4" topLeftCell="A5" activePane="bottomLeft" state="frozen"/>
      <selection pane="bottomLeft" activeCell="A5" sqref="A5"/>
      <pageMargins left="0.5" right="0.5" top="0.5" bottom="0.75" header="0.5" footer="0.5"/>
      <printOptions horizontalCentered="1"/>
      <pageSetup scale="90" fitToHeight="0" orientation="landscape" r:id="rId8"/>
      <headerFooter alignWithMargins="0">
        <oddFooter>&amp;L&amp;"Arial,Bold"California ISO Confidential&amp;R&amp;"Arial,Bold"Page &amp;P of &amp;N</oddFooter>
      </headerFooter>
      <autoFilter ref="B1:C1"/>
    </customSheetView>
  </customSheetViews>
  <mergeCells count="56">
    <mergeCell ref="C1322:F1322"/>
    <mergeCell ref="C445:F445"/>
    <mergeCell ref="C1316:F1316"/>
    <mergeCell ref="C2007:F2007"/>
    <mergeCell ref="C1829:F1829"/>
    <mergeCell ref="C1743:F1743"/>
    <mergeCell ref="C1744:F1744"/>
    <mergeCell ref="C1790:F1790"/>
    <mergeCell ref="C1803:F1803"/>
    <mergeCell ref="C1914:F1914"/>
    <mergeCell ref="C1850:F1850"/>
    <mergeCell ref="C1844:F1844"/>
    <mergeCell ref="C1729:F1729"/>
    <mergeCell ref="C1735:F1735"/>
    <mergeCell ref="C1656:F1656"/>
    <mergeCell ref="C1576:F1576"/>
    <mergeCell ref="C349:F349"/>
    <mergeCell ref="C435:F435"/>
    <mergeCell ref="C1217:F1217"/>
    <mergeCell ref="C449:F449"/>
    <mergeCell ref="C1307:F1307"/>
    <mergeCell ref="C1227:F1227"/>
    <mergeCell ref="C991:F991"/>
    <mergeCell ref="C442:F442"/>
    <mergeCell ref="C2102:F2102"/>
    <mergeCell ref="C1723:F1723"/>
    <mergeCell ref="A1:H1"/>
    <mergeCell ref="A2:H2"/>
    <mergeCell ref="A3:H3"/>
    <mergeCell ref="C1323:F1323"/>
    <mergeCell ref="C1139:F1139"/>
    <mergeCell ref="C288:F288"/>
    <mergeCell ref="C394:F394"/>
    <mergeCell ref="C414:F414"/>
    <mergeCell ref="C450:F450"/>
    <mergeCell ref="C840:F840"/>
    <mergeCell ref="C1165:F1165"/>
    <mergeCell ref="C423:F423"/>
    <mergeCell ref="C432:F432"/>
    <mergeCell ref="C1191:F1191"/>
    <mergeCell ref="C2107:F2107"/>
    <mergeCell ref="C91:F91"/>
    <mergeCell ref="C2109:F2109"/>
    <mergeCell ref="C2085:F2085"/>
    <mergeCell ref="C1851:F1851"/>
    <mergeCell ref="C1999:F1999"/>
    <mergeCell ref="C2008:F2008"/>
    <mergeCell ref="C2042:F2042"/>
    <mergeCell ref="C2084:F2084"/>
    <mergeCell ref="C1924:F1924"/>
    <mergeCell ref="C1988:F1988"/>
    <mergeCell ref="C1977:F1977"/>
    <mergeCell ref="C1967:F1967"/>
    <mergeCell ref="C2060:F2060"/>
    <mergeCell ref="C2108:F2108"/>
    <mergeCell ref="C2097:F2097"/>
  </mergeCells>
  <phoneticPr fontId="0" type="noConversion"/>
  <conditionalFormatting sqref="A1876:A1912 A71:A78 A347:A371 A2059:A2076 A449:A495 A986:A1023 A1914:A1921 A2006:A2057 A1:A69 A1025:A1053 A1815 A1829:A1838 A1961:A2004 A2084:A1048576 A1055:A1106 A1795:A1796 A1924:A1945 A1681:A1689 A2078:A2081 A91:A147 A1656:A1678 A507:A520 A1790:A1791 A752:A880 A373:A441 A1116:A1307 A1443:A1551 A175:A217 A149:A173 A1841:A1846 A1848:A1869 A1317:A1367 A1553:A1566 A1568:A1587 A1694:A1783 A1948:A1958 A1369:A1399 A1435:A1441 A522:A747 A1401:A1433 A1802:A1812 A883:A924 A1597:A1653 A930:A934 A219:A344 A942:A973 A926:A928 A975:A983">
    <cfRule type="cellIs" dxfId="165" priority="221" stopIfTrue="1" operator="equal">
      <formula>"DEL"</formula>
    </cfRule>
    <cfRule type="cellIs" dxfId="164" priority="222" stopIfTrue="1" operator="equal">
      <formula>"INA"</formula>
    </cfRule>
  </conditionalFormatting>
  <conditionalFormatting sqref="A1870:A1875">
    <cfRule type="cellIs" dxfId="163" priority="217" stopIfTrue="1" operator="equal">
      <formula>"DEL"</formula>
    </cfRule>
    <cfRule type="cellIs" dxfId="162" priority="218" stopIfTrue="1" operator="equal">
      <formula>"INA"</formula>
    </cfRule>
  </conditionalFormatting>
  <conditionalFormatting sqref="A70">
    <cfRule type="cellIs" dxfId="161" priority="215" stopIfTrue="1" operator="equal">
      <formula>"DEL"</formula>
    </cfRule>
    <cfRule type="cellIs" dxfId="160" priority="216" stopIfTrue="1" operator="equal">
      <formula>"INA"</formula>
    </cfRule>
  </conditionalFormatting>
  <conditionalFormatting sqref="A1839:A1840">
    <cfRule type="cellIs" dxfId="159" priority="213" stopIfTrue="1" operator="equal">
      <formula>"DEL"</formula>
    </cfRule>
    <cfRule type="cellIs" dxfId="158" priority="214" stopIfTrue="1" operator="equal">
      <formula>"INA"</formula>
    </cfRule>
  </conditionalFormatting>
  <conditionalFormatting sqref="A2005">
    <cfRule type="cellIs" dxfId="157" priority="211" stopIfTrue="1" operator="equal">
      <formula>"DEL"</formula>
    </cfRule>
    <cfRule type="cellIs" dxfId="156" priority="212" stopIfTrue="1" operator="equal">
      <formula>"INA"</formula>
    </cfRule>
  </conditionalFormatting>
  <conditionalFormatting sqref="A345">
    <cfRule type="cellIs" dxfId="155" priority="209" stopIfTrue="1" operator="equal">
      <formula>"DEL"</formula>
    </cfRule>
    <cfRule type="cellIs" dxfId="154" priority="210" stopIfTrue="1" operator="equal">
      <formula>"INA"</formula>
    </cfRule>
  </conditionalFormatting>
  <conditionalFormatting sqref="A346">
    <cfRule type="cellIs" dxfId="153" priority="207" stopIfTrue="1" operator="equal">
      <formula>"DEL"</formula>
    </cfRule>
    <cfRule type="cellIs" dxfId="152" priority="208" stopIfTrue="1" operator="equal">
      <formula>"INA"</formula>
    </cfRule>
  </conditionalFormatting>
  <conditionalFormatting sqref="A984">
    <cfRule type="cellIs" dxfId="151" priority="205" stopIfTrue="1" operator="equal">
      <formula>"DEL"</formula>
    </cfRule>
    <cfRule type="cellIs" dxfId="150" priority="206" stopIfTrue="1" operator="equal">
      <formula>"INA"</formula>
    </cfRule>
  </conditionalFormatting>
  <conditionalFormatting sqref="A985">
    <cfRule type="cellIs" dxfId="149" priority="203" stopIfTrue="1" operator="equal">
      <formula>"DEL"</formula>
    </cfRule>
    <cfRule type="cellIs" dxfId="148" priority="204" stopIfTrue="1" operator="equal">
      <formula>"INA"</formula>
    </cfRule>
  </conditionalFormatting>
  <conditionalFormatting sqref="A2058">
    <cfRule type="cellIs" dxfId="147" priority="201" stopIfTrue="1" operator="equal">
      <formula>"DEL"</formula>
    </cfRule>
    <cfRule type="cellIs" dxfId="146" priority="202" stopIfTrue="1" operator="equal">
      <formula>"INA"</formula>
    </cfRule>
  </conditionalFormatting>
  <conditionalFormatting sqref="A442">
    <cfRule type="cellIs" dxfId="145" priority="199" stopIfTrue="1" operator="equal">
      <formula>"DEL"</formula>
    </cfRule>
    <cfRule type="cellIs" dxfId="144" priority="200" stopIfTrue="1" operator="equal">
      <formula>"INA"</formula>
    </cfRule>
  </conditionalFormatting>
  <conditionalFormatting sqref="A446">
    <cfRule type="cellIs" dxfId="143" priority="197" stopIfTrue="1" operator="equal">
      <formula>"DEL"</formula>
    </cfRule>
    <cfRule type="cellIs" dxfId="142" priority="198" stopIfTrue="1" operator="equal">
      <formula>"INA"</formula>
    </cfRule>
  </conditionalFormatting>
  <conditionalFormatting sqref="A448">
    <cfRule type="cellIs" dxfId="141" priority="195" stopIfTrue="1" operator="equal">
      <formula>"DEL"</formula>
    </cfRule>
    <cfRule type="cellIs" dxfId="140" priority="196" stopIfTrue="1" operator="equal">
      <formula>"INA"</formula>
    </cfRule>
  </conditionalFormatting>
  <conditionalFormatting sqref="A148">
    <cfRule type="cellIs" dxfId="139" priority="193" stopIfTrue="1" operator="equal">
      <formula>"DEL"</formula>
    </cfRule>
    <cfRule type="cellIs" dxfId="138" priority="194" stopIfTrue="1" operator="equal">
      <formula>"INA"</formula>
    </cfRule>
  </conditionalFormatting>
  <conditionalFormatting sqref="A496">
    <cfRule type="cellIs" dxfId="137" priority="189" stopIfTrue="1" operator="equal">
      <formula>"DEL"</formula>
    </cfRule>
    <cfRule type="cellIs" dxfId="136" priority="190" stopIfTrue="1" operator="equal">
      <formula>"INA"</formula>
    </cfRule>
  </conditionalFormatting>
  <conditionalFormatting sqref="A497:A501">
    <cfRule type="cellIs" dxfId="135" priority="187" stopIfTrue="1" operator="equal">
      <formula>"DEL"</formula>
    </cfRule>
    <cfRule type="cellIs" dxfId="134" priority="188" stopIfTrue="1" operator="equal">
      <formula>"INA"</formula>
    </cfRule>
  </conditionalFormatting>
  <conditionalFormatting sqref="A1784">
    <cfRule type="cellIs" dxfId="133" priority="177" stopIfTrue="1" operator="equal">
      <formula>"DEL"</formula>
    </cfRule>
    <cfRule type="cellIs" dxfId="132" priority="178" stopIfTrue="1" operator="equal">
      <formula>"INA"</formula>
    </cfRule>
  </conditionalFormatting>
  <conditionalFormatting sqref="A1913">
    <cfRule type="cellIs" dxfId="131" priority="173" stopIfTrue="1" operator="equal">
      <formula>"DEL"</formula>
    </cfRule>
    <cfRule type="cellIs" dxfId="130" priority="174" stopIfTrue="1" operator="equal">
      <formula>"INA"</formula>
    </cfRule>
  </conditionalFormatting>
  <conditionalFormatting sqref="A1107">
    <cfRule type="cellIs" dxfId="129" priority="165" stopIfTrue="1" operator="equal">
      <formula>"DEL"</formula>
    </cfRule>
    <cfRule type="cellIs" dxfId="128" priority="166" stopIfTrue="1" operator="equal">
      <formula>"INA"</formula>
    </cfRule>
  </conditionalFormatting>
  <conditionalFormatting sqref="A1108">
    <cfRule type="cellIs" dxfId="127" priority="163" stopIfTrue="1" operator="equal">
      <formula>"DEL"</formula>
    </cfRule>
    <cfRule type="cellIs" dxfId="126" priority="164" stopIfTrue="1" operator="equal">
      <formula>"INA"</formula>
    </cfRule>
  </conditionalFormatting>
  <conditionalFormatting sqref="A372">
    <cfRule type="cellIs" dxfId="125" priority="161" stopIfTrue="1" operator="equal">
      <formula>"DEL"</formula>
    </cfRule>
    <cfRule type="cellIs" dxfId="124" priority="162" stopIfTrue="1" operator="equal">
      <formula>"INA"</formula>
    </cfRule>
  </conditionalFormatting>
  <conditionalFormatting sqref="A1024">
    <cfRule type="cellIs" dxfId="123" priority="159" stopIfTrue="1" operator="equal">
      <formula>"DEL"</formula>
    </cfRule>
    <cfRule type="cellIs" dxfId="122" priority="160" stopIfTrue="1" operator="equal">
      <formula>"INA"</formula>
    </cfRule>
  </conditionalFormatting>
  <conditionalFormatting sqref="A1442">
    <cfRule type="cellIs" dxfId="121" priority="157" stopIfTrue="1" operator="equal">
      <formula>"DEL"</formula>
    </cfRule>
    <cfRule type="cellIs" dxfId="120" priority="158" stopIfTrue="1" operator="equal">
      <formula>"INA"</formula>
    </cfRule>
  </conditionalFormatting>
  <conditionalFormatting sqref="A1813">
    <cfRule type="cellIs" dxfId="119" priority="155" stopIfTrue="1" operator="equal">
      <formula>"DEL"</formula>
    </cfRule>
    <cfRule type="cellIs" dxfId="118" priority="156" stopIfTrue="1" operator="equal">
      <formula>"INA"</formula>
    </cfRule>
  </conditionalFormatting>
  <conditionalFormatting sqref="A1816">
    <cfRule type="cellIs" dxfId="117" priority="153" stopIfTrue="1" operator="equal">
      <formula>"DEL"</formula>
    </cfRule>
    <cfRule type="cellIs" dxfId="116" priority="154" stopIfTrue="1" operator="equal">
      <formula>"INA"</formula>
    </cfRule>
  </conditionalFormatting>
  <conditionalFormatting sqref="A1817:A1818">
    <cfRule type="cellIs" dxfId="115" priority="151" stopIfTrue="1" operator="equal">
      <formula>"DEL"</formula>
    </cfRule>
    <cfRule type="cellIs" dxfId="114" priority="152" stopIfTrue="1" operator="equal">
      <formula>"INA"</formula>
    </cfRule>
  </conditionalFormatting>
  <conditionalFormatting sqref="A1820">
    <cfRule type="cellIs" dxfId="113" priority="149" stopIfTrue="1" operator="equal">
      <formula>"DEL"</formula>
    </cfRule>
    <cfRule type="cellIs" dxfId="112" priority="150" stopIfTrue="1" operator="equal">
      <formula>"INA"</formula>
    </cfRule>
  </conditionalFormatting>
  <conditionalFormatting sqref="A1821">
    <cfRule type="cellIs" dxfId="111" priority="147" stopIfTrue="1" operator="equal">
      <formula>"DEL"</formula>
    </cfRule>
    <cfRule type="cellIs" dxfId="110" priority="148" stopIfTrue="1" operator="equal">
      <formula>"INA"</formula>
    </cfRule>
  </conditionalFormatting>
  <conditionalFormatting sqref="A1822">
    <cfRule type="cellIs" dxfId="109" priority="145" stopIfTrue="1" operator="equal">
      <formula>"DEL"</formula>
    </cfRule>
    <cfRule type="cellIs" dxfId="108" priority="146" stopIfTrue="1" operator="equal">
      <formula>"INA"</formula>
    </cfRule>
  </conditionalFormatting>
  <conditionalFormatting sqref="A1823:A1828">
    <cfRule type="cellIs" dxfId="107" priority="143" stopIfTrue="1" operator="equal">
      <formula>"DEL"</formula>
    </cfRule>
    <cfRule type="cellIs" dxfId="106" priority="144" stopIfTrue="1" operator="equal">
      <formula>"INA"</formula>
    </cfRule>
  </conditionalFormatting>
  <conditionalFormatting sqref="A1959:A1960">
    <cfRule type="cellIs" dxfId="105" priority="141" stopIfTrue="1" operator="equal">
      <formula>"DEL"</formula>
    </cfRule>
    <cfRule type="cellIs" dxfId="104" priority="142" stopIfTrue="1" operator="equal">
      <formula>"INA"</formula>
    </cfRule>
  </conditionalFormatting>
  <conditionalFormatting sqref="A1693">
    <cfRule type="cellIs" dxfId="103" priority="139" stopIfTrue="1" operator="equal">
      <formula>"DEL"</formula>
    </cfRule>
    <cfRule type="cellIs" dxfId="102" priority="140" stopIfTrue="1" operator="equal">
      <formula>"INA"</formula>
    </cfRule>
  </conditionalFormatting>
  <conditionalFormatting sqref="A1785:A1786">
    <cfRule type="cellIs" dxfId="101" priority="137" stopIfTrue="1" operator="equal">
      <formula>"DEL"</formula>
    </cfRule>
    <cfRule type="cellIs" dxfId="100" priority="138" stopIfTrue="1" operator="equal">
      <formula>"INA"</formula>
    </cfRule>
  </conditionalFormatting>
  <conditionalFormatting sqref="A2082:A2083">
    <cfRule type="cellIs" dxfId="99" priority="135" stopIfTrue="1" operator="equal">
      <formula>"DEL"</formula>
    </cfRule>
    <cfRule type="cellIs" dxfId="98" priority="136" stopIfTrue="1" operator="equal">
      <formula>"INA"</formula>
    </cfRule>
  </conditionalFormatting>
  <conditionalFormatting sqref="A1110">
    <cfRule type="cellIs" dxfId="97" priority="133" stopIfTrue="1" operator="equal">
      <formula>"DEL"</formula>
    </cfRule>
    <cfRule type="cellIs" dxfId="96" priority="134" stopIfTrue="1" operator="equal">
      <formula>"INA"</formula>
    </cfRule>
  </conditionalFormatting>
  <conditionalFormatting sqref="A1690:A1691">
    <cfRule type="cellIs" dxfId="95" priority="131" stopIfTrue="1" operator="equal">
      <formula>"DEL"</formula>
    </cfRule>
    <cfRule type="cellIs" dxfId="94" priority="132" stopIfTrue="1" operator="equal">
      <formula>"INA"</formula>
    </cfRule>
  </conditionalFormatting>
  <conditionalFormatting sqref="A1814">
    <cfRule type="cellIs" dxfId="93" priority="129" stopIfTrue="1" operator="equal">
      <formula>"DEL"</formula>
    </cfRule>
    <cfRule type="cellIs" dxfId="92" priority="130" stopIfTrue="1" operator="equal">
      <formula>"INA"</formula>
    </cfRule>
  </conditionalFormatting>
  <conditionalFormatting sqref="A1819">
    <cfRule type="cellIs" dxfId="91" priority="127" stopIfTrue="1" operator="equal">
      <formula>"DEL"</formula>
    </cfRule>
    <cfRule type="cellIs" dxfId="90" priority="128" stopIfTrue="1" operator="equal">
      <formula>"INA"</formula>
    </cfRule>
  </conditionalFormatting>
  <conditionalFormatting sqref="A1054">
    <cfRule type="cellIs" dxfId="89" priority="125" stopIfTrue="1" operator="equal">
      <formula>"DEL"</formula>
    </cfRule>
    <cfRule type="cellIs" dxfId="88" priority="126" stopIfTrue="1" operator="equal">
      <formula>"INA"</formula>
    </cfRule>
  </conditionalFormatting>
  <conditionalFormatting sqref="A1109">
    <cfRule type="cellIs" dxfId="87" priority="123" stopIfTrue="1" operator="equal">
      <formula>"DEL"</formula>
    </cfRule>
    <cfRule type="cellIs" dxfId="86" priority="124" stopIfTrue="1" operator="equal">
      <formula>"INA"</formula>
    </cfRule>
  </conditionalFormatting>
  <conditionalFormatting sqref="A1111:A1115">
    <cfRule type="cellIs" dxfId="85" priority="121" stopIfTrue="1" operator="equal">
      <formula>"DEL"</formula>
    </cfRule>
    <cfRule type="cellIs" dxfId="84" priority="122" stopIfTrue="1" operator="equal">
      <formula>"INA"</formula>
    </cfRule>
  </conditionalFormatting>
  <conditionalFormatting sqref="A1792:A1794">
    <cfRule type="cellIs" dxfId="83" priority="119" stopIfTrue="1" operator="equal">
      <formula>"DEL"</formula>
    </cfRule>
    <cfRule type="cellIs" dxfId="82" priority="120" stopIfTrue="1" operator="equal">
      <formula>"INA"</formula>
    </cfRule>
  </conditionalFormatting>
  <conditionalFormatting sqref="A1922:A1923">
    <cfRule type="cellIs" dxfId="81" priority="117" stopIfTrue="1" operator="equal">
      <formula>"DEL"</formula>
    </cfRule>
    <cfRule type="cellIs" dxfId="80" priority="118" stopIfTrue="1" operator="equal">
      <formula>"INA"</formula>
    </cfRule>
  </conditionalFormatting>
  <conditionalFormatting sqref="A1679:A1680">
    <cfRule type="cellIs" dxfId="79" priority="115" stopIfTrue="1" operator="equal">
      <formula>"DEL"</formula>
    </cfRule>
    <cfRule type="cellIs" dxfId="78" priority="116" stopIfTrue="1" operator="equal">
      <formula>"INA"</formula>
    </cfRule>
  </conditionalFormatting>
  <conditionalFormatting sqref="A2077">
    <cfRule type="cellIs" dxfId="77" priority="113" stopIfTrue="1" operator="equal">
      <formula>"DEL"</formula>
    </cfRule>
    <cfRule type="cellIs" dxfId="76" priority="114" stopIfTrue="1" operator="equal">
      <formula>"INA"</formula>
    </cfRule>
  </conditionalFormatting>
  <conditionalFormatting sqref="A79:A85">
    <cfRule type="cellIs" dxfId="75" priority="111" stopIfTrue="1" operator="equal">
      <formula>"DEL"</formula>
    </cfRule>
    <cfRule type="cellIs" dxfId="74" priority="112" stopIfTrue="1" operator="equal">
      <formula>"INA"</formula>
    </cfRule>
  </conditionalFormatting>
  <conditionalFormatting sqref="A1654:A1655">
    <cfRule type="cellIs" dxfId="73" priority="109" stopIfTrue="1" operator="equal">
      <formula>"DEL"</formula>
    </cfRule>
    <cfRule type="cellIs" dxfId="72" priority="110" stopIfTrue="1" operator="equal">
      <formula>"INA"</formula>
    </cfRule>
  </conditionalFormatting>
  <conditionalFormatting sqref="A90">
    <cfRule type="cellIs" dxfId="71" priority="99" stopIfTrue="1" operator="equal">
      <formula>"DEL"</formula>
    </cfRule>
    <cfRule type="cellIs" dxfId="70" priority="100" stopIfTrue="1" operator="equal">
      <formula>"INA"</formula>
    </cfRule>
  </conditionalFormatting>
  <conditionalFormatting sqref="A748:A751">
    <cfRule type="cellIs" dxfId="69" priority="97" stopIfTrue="1" operator="equal">
      <formula>"DEL"</formula>
    </cfRule>
    <cfRule type="cellIs" dxfId="68" priority="98" stopIfTrue="1" operator="equal">
      <formula>"INA"</formula>
    </cfRule>
  </conditionalFormatting>
  <conditionalFormatting sqref="A444">
    <cfRule type="cellIs" dxfId="67" priority="87" stopIfTrue="1" operator="equal">
      <formula>"DEL"</formula>
    </cfRule>
    <cfRule type="cellIs" dxfId="66" priority="88" stopIfTrue="1" operator="equal">
      <formula>"INA"</formula>
    </cfRule>
  </conditionalFormatting>
  <conditionalFormatting sqref="A445">
    <cfRule type="cellIs" dxfId="65" priority="91" stopIfTrue="1" operator="equal">
      <formula>"DEL"</formula>
    </cfRule>
    <cfRule type="cellIs" dxfId="64" priority="92" stopIfTrue="1" operator="equal">
      <formula>"INA"</formula>
    </cfRule>
  </conditionalFormatting>
  <conditionalFormatting sqref="A443">
    <cfRule type="cellIs" dxfId="63" priority="89" stopIfTrue="1" operator="equal">
      <formula>"DEL"</formula>
    </cfRule>
    <cfRule type="cellIs" dxfId="62" priority="90" stopIfTrue="1" operator="equal">
      <formula>"INA"</formula>
    </cfRule>
  </conditionalFormatting>
  <conditionalFormatting sqref="A502:A506">
    <cfRule type="cellIs" dxfId="61" priority="85" stopIfTrue="1" operator="equal">
      <formula>"DEL"</formula>
    </cfRule>
    <cfRule type="cellIs" dxfId="60" priority="86" stopIfTrue="1" operator="equal">
      <formula>"INA"</formula>
    </cfRule>
  </conditionalFormatting>
  <conditionalFormatting sqref="A1308:A1316">
    <cfRule type="cellIs" dxfId="59" priority="83" stopIfTrue="1" operator="equal">
      <formula>"DEL"</formula>
    </cfRule>
    <cfRule type="cellIs" dxfId="58" priority="84" stopIfTrue="1" operator="equal">
      <formula>"INA"</formula>
    </cfRule>
  </conditionalFormatting>
  <conditionalFormatting sqref="A447">
    <cfRule type="cellIs" dxfId="57" priority="77" stopIfTrue="1" operator="equal">
      <formula>"DEL"</formula>
    </cfRule>
    <cfRule type="cellIs" dxfId="56" priority="78" stopIfTrue="1" operator="equal">
      <formula>"INA"</formula>
    </cfRule>
  </conditionalFormatting>
  <conditionalFormatting sqref="A1847">
    <cfRule type="cellIs" dxfId="55" priority="75" stopIfTrue="1" operator="equal">
      <formula>"DEL"</formula>
    </cfRule>
    <cfRule type="cellIs" dxfId="54" priority="76" stopIfTrue="1" operator="equal">
      <formula>"INA"</formula>
    </cfRule>
  </conditionalFormatting>
  <conditionalFormatting sqref="A218">
    <cfRule type="cellIs" dxfId="53" priority="73" stopIfTrue="1" operator="equal">
      <formula>"DEL"</formula>
    </cfRule>
    <cfRule type="cellIs" dxfId="52" priority="74" stopIfTrue="1" operator="equal">
      <formula>"INA"</formula>
    </cfRule>
  </conditionalFormatting>
  <conditionalFormatting sqref="A174">
    <cfRule type="cellIs" dxfId="51" priority="71" stopIfTrue="1" operator="equal">
      <formula>"DEL"</formula>
    </cfRule>
    <cfRule type="cellIs" dxfId="50" priority="72" stopIfTrue="1" operator="equal">
      <formula>"INA"</formula>
    </cfRule>
  </conditionalFormatting>
  <conditionalFormatting sqref="A1789">
    <cfRule type="cellIs" dxfId="49" priority="67" stopIfTrue="1" operator="equal">
      <formula>"DEL"</formula>
    </cfRule>
    <cfRule type="cellIs" dxfId="48" priority="68" stopIfTrue="1" operator="equal">
      <formula>"INA"</formula>
    </cfRule>
  </conditionalFormatting>
  <conditionalFormatting sqref="A1552">
    <cfRule type="cellIs" dxfId="47" priority="61" stopIfTrue="1" operator="equal">
      <formula>"DEL"</formula>
    </cfRule>
    <cfRule type="cellIs" dxfId="46" priority="62" stopIfTrue="1" operator="equal">
      <formula>"INA"</formula>
    </cfRule>
  </conditionalFormatting>
  <conditionalFormatting sqref="A1567">
    <cfRule type="cellIs" dxfId="45" priority="59" stopIfTrue="1" operator="equal">
      <formula>"DEL"</formula>
    </cfRule>
    <cfRule type="cellIs" dxfId="44" priority="60" stopIfTrue="1" operator="equal">
      <formula>"INA"</formula>
    </cfRule>
  </conditionalFormatting>
  <conditionalFormatting sqref="A1692">
    <cfRule type="cellIs" dxfId="43" priority="49" stopIfTrue="1" operator="equal">
      <formula>"DEL"</formula>
    </cfRule>
    <cfRule type="cellIs" dxfId="42" priority="50" stopIfTrue="1" operator="equal">
      <formula>"INA"</formula>
    </cfRule>
  </conditionalFormatting>
  <conditionalFormatting sqref="A1946:A1947">
    <cfRule type="cellIs" dxfId="41" priority="47" stopIfTrue="1" operator="equal">
      <formula>"DEL"</formula>
    </cfRule>
    <cfRule type="cellIs" dxfId="40" priority="48" stopIfTrue="1" operator="equal">
      <formula>"INA"</formula>
    </cfRule>
  </conditionalFormatting>
  <conditionalFormatting sqref="A1368">
    <cfRule type="cellIs" dxfId="39" priority="43" stopIfTrue="1" operator="equal">
      <formula>"DEL"</formula>
    </cfRule>
    <cfRule type="cellIs" dxfId="38" priority="44" stopIfTrue="1" operator="equal">
      <formula>"INA"</formula>
    </cfRule>
  </conditionalFormatting>
  <conditionalFormatting sqref="A1400">
    <cfRule type="cellIs" dxfId="37" priority="41" stopIfTrue="1" operator="equal">
      <formula>"DEL"</formula>
    </cfRule>
    <cfRule type="cellIs" dxfId="36" priority="42" stopIfTrue="1" operator="equal">
      <formula>"INA"</formula>
    </cfRule>
  </conditionalFormatting>
  <conditionalFormatting sqref="A521">
    <cfRule type="cellIs" dxfId="35" priority="39" stopIfTrue="1" operator="equal">
      <formula>"DEL"</formula>
    </cfRule>
    <cfRule type="cellIs" dxfId="34" priority="40" stopIfTrue="1" operator="equal">
      <formula>"INA"</formula>
    </cfRule>
  </conditionalFormatting>
  <conditionalFormatting sqref="A1434">
    <cfRule type="cellIs" dxfId="33" priority="37" stopIfTrue="1" operator="equal">
      <formula>"DEL"</formula>
    </cfRule>
    <cfRule type="cellIs" dxfId="32" priority="38" stopIfTrue="1" operator="equal">
      <formula>"INA"</formula>
    </cfRule>
  </conditionalFormatting>
  <conditionalFormatting sqref="A1787">
    <cfRule type="cellIs" dxfId="31" priority="35" stopIfTrue="1" operator="equal">
      <formula>"DEL"</formula>
    </cfRule>
    <cfRule type="cellIs" dxfId="30" priority="36" stopIfTrue="1" operator="equal">
      <formula>"INA"</formula>
    </cfRule>
  </conditionalFormatting>
  <conditionalFormatting sqref="A1788">
    <cfRule type="cellIs" dxfId="29" priority="33" stopIfTrue="1" operator="equal">
      <formula>"DEL"</formula>
    </cfRule>
    <cfRule type="cellIs" dxfId="28" priority="34" stopIfTrue="1" operator="equal">
      <formula>"INA"</formula>
    </cfRule>
  </conditionalFormatting>
  <conditionalFormatting sqref="A1797">
    <cfRule type="cellIs" dxfId="27" priority="31" stopIfTrue="1" operator="equal">
      <formula>"DEL"</formula>
    </cfRule>
    <cfRule type="cellIs" dxfId="26" priority="32" stopIfTrue="1" operator="equal">
      <formula>"INA"</formula>
    </cfRule>
  </conditionalFormatting>
  <conditionalFormatting sqref="A1798:A1799 A1801">
    <cfRule type="cellIs" dxfId="25" priority="29" stopIfTrue="1" operator="equal">
      <formula>"DEL"</formula>
    </cfRule>
    <cfRule type="cellIs" dxfId="24" priority="30" stopIfTrue="1" operator="equal">
      <formula>"INA"</formula>
    </cfRule>
  </conditionalFormatting>
  <conditionalFormatting sqref="A86">
    <cfRule type="cellIs" dxfId="23" priority="27" stopIfTrue="1" operator="equal">
      <formula>"DEL"</formula>
    </cfRule>
    <cfRule type="cellIs" dxfId="22" priority="28" stopIfTrue="1" operator="equal">
      <formula>"INA"</formula>
    </cfRule>
  </conditionalFormatting>
  <conditionalFormatting sqref="A87">
    <cfRule type="cellIs" dxfId="21" priority="25" stopIfTrue="1" operator="equal">
      <formula>"DEL"</formula>
    </cfRule>
    <cfRule type="cellIs" dxfId="20" priority="26" stopIfTrue="1" operator="equal">
      <formula>"INA"</formula>
    </cfRule>
  </conditionalFormatting>
  <conditionalFormatting sqref="A881:A882">
    <cfRule type="cellIs" dxfId="19" priority="23" stopIfTrue="1" operator="equal">
      <formula>"DEL"</formula>
    </cfRule>
    <cfRule type="cellIs" dxfId="18" priority="24" stopIfTrue="1" operator="equal">
      <formula>"INA"</formula>
    </cfRule>
  </conditionalFormatting>
  <conditionalFormatting sqref="A1596 A1588:A1594">
    <cfRule type="cellIs" dxfId="17" priority="19" stopIfTrue="1" operator="equal">
      <formula>"DEL"</formula>
    </cfRule>
    <cfRule type="cellIs" dxfId="16" priority="20" stopIfTrue="1" operator="equal">
      <formula>"INA"</formula>
    </cfRule>
  </conditionalFormatting>
  <conditionalFormatting sqref="A1800">
    <cfRule type="cellIs" dxfId="15" priority="17" stopIfTrue="1" operator="equal">
      <formula>"DEL"</formula>
    </cfRule>
    <cfRule type="cellIs" dxfId="14" priority="18" stopIfTrue="1" operator="equal">
      <formula>"INA"</formula>
    </cfRule>
  </conditionalFormatting>
  <conditionalFormatting sqref="A935:A941">
    <cfRule type="cellIs" dxfId="13" priority="15" stopIfTrue="1" operator="equal">
      <formula>"DEL"</formula>
    </cfRule>
    <cfRule type="cellIs" dxfId="12" priority="16" stopIfTrue="1" operator="equal">
      <formula>"INA"</formula>
    </cfRule>
  </conditionalFormatting>
  <conditionalFormatting sqref="A925">
    <cfRule type="cellIs" dxfId="11" priority="13" stopIfTrue="1" operator="equal">
      <formula>"DEL"</formula>
    </cfRule>
    <cfRule type="cellIs" dxfId="10" priority="14" stopIfTrue="1" operator="equal">
      <formula>"INA"</formula>
    </cfRule>
  </conditionalFormatting>
  <conditionalFormatting sqref="A929">
    <cfRule type="cellIs" dxfId="9" priority="11" stopIfTrue="1" operator="equal">
      <formula>"DEL"</formula>
    </cfRule>
    <cfRule type="cellIs" dxfId="8" priority="12" stopIfTrue="1" operator="equal">
      <formula>"INA"</formula>
    </cfRule>
  </conditionalFormatting>
  <conditionalFormatting sqref="A974">
    <cfRule type="cellIs" dxfId="7" priority="9" stopIfTrue="1" operator="equal">
      <formula>"DEL"</formula>
    </cfRule>
    <cfRule type="cellIs" dxfId="6" priority="10" stopIfTrue="1" operator="equal">
      <formula>"INA"</formula>
    </cfRule>
  </conditionalFormatting>
  <conditionalFormatting sqref="A88">
    <cfRule type="cellIs" dxfId="5" priority="7" stopIfTrue="1" operator="equal">
      <formula>"DEL"</formula>
    </cfRule>
    <cfRule type="cellIs" dxfId="4" priority="8" stopIfTrue="1" operator="equal">
      <formula>"INA"</formula>
    </cfRule>
  </conditionalFormatting>
  <conditionalFormatting sqref="A1595">
    <cfRule type="cellIs" dxfId="3" priority="3" stopIfTrue="1" operator="equal">
      <formula>"DEL"</formula>
    </cfRule>
    <cfRule type="cellIs" dxfId="2" priority="4" stopIfTrue="1" operator="equal">
      <formula>"INA"</formula>
    </cfRule>
  </conditionalFormatting>
  <conditionalFormatting sqref="A89">
    <cfRule type="cellIs" dxfId="1" priority="1" stopIfTrue="1" operator="equal">
      <formula>"DEL"</formula>
    </cfRule>
    <cfRule type="cellIs" dxfId="0" priority="2" stopIfTrue="1" operator="equal">
      <formula>"INA"</formula>
    </cfRule>
  </conditionalFormatting>
  <printOptions horizontalCentered="1"/>
  <pageMargins left="0.5" right="0.5" top="0.5" bottom="0.75" header="0.5" footer="0.5"/>
  <pageSetup scale="90" fitToHeight="0" orientation="landscape" r:id="rId9"/>
  <headerFooter alignWithMargins="0">
    <oddFooter>&amp;L&amp;"Arial,Bold"California ISO Confidential&amp;R&amp;"Arial,Bold"Page &amp;P of &amp;N</oddFooter>
  </headerFooter>
  <ignoredErrors>
    <ignoredError sqref="C288 C1576 C840 C1924 C450 C1790 C2097 C1914 C2042"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1"/>
    <pageSetUpPr autoPageBreaks="0" fitToPage="1"/>
  </sheetPr>
  <dimension ref="A1:C19"/>
  <sheetViews>
    <sheetView topLeftCell="A19" workbookViewId="0">
      <selection activeCell="B19" sqref="B19"/>
    </sheetView>
  </sheetViews>
  <sheetFormatPr defaultColWidth="9.109375" defaultRowHeight="13.2" x14ac:dyDescent="0.25"/>
  <cols>
    <col min="1" max="1" width="6.6640625" style="94" customWidth="1"/>
    <col min="2" max="2" width="8.33203125" style="94" customWidth="1"/>
    <col min="3" max="3" width="85.6640625" style="94" customWidth="1"/>
    <col min="4" max="16384" width="9.109375" style="93"/>
  </cols>
  <sheetData>
    <row r="1" spans="1:3" ht="17.399999999999999" x14ac:dyDescent="0.25">
      <c r="A1" s="381" t="s">
        <v>1044</v>
      </c>
      <c r="B1" s="381"/>
      <c r="C1" s="381"/>
    </row>
    <row r="2" spans="1:3" ht="15.6" x14ac:dyDescent="0.25">
      <c r="A2" s="382"/>
      <c r="B2" s="382"/>
      <c r="C2" s="382"/>
    </row>
    <row r="3" spans="1:3" ht="13.8" thickBot="1" x14ac:dyDescent="0.3">
      <c r="A3" s="383" t="str">
        <f>'Business Rules'!A3:H3</f>
        <v>Version 11.8.3 5/17/2024  CAISO Public</v>
      </c>
      <c r="B3" s="383"/>
      <c r="C3" s="383"/>
    </row>
    <row r="4" spans="1:3" ht="24" x14ac:dyDescent="0.25">
      <c r="A4" s="233" t="s">
        <v>975</v>
      </c>
      <c r="B4" s="234" t="s">
        <v>540</v>
      </c>
      <c r="C4" s="235" t="s">
        <v>1045</v>
      </c>
    </row>
    <row r="5" spans="1:3" ht="249.75" customHeight="1" x14ac:dyDescent="0.25">
      <c r="A5" s="81" t="e">
        <f>VLOOKUP($B5,#REF!,2,FALSE)</f>
        <v>#REF!</v>
      </c>
      <c r="B5" s="94">
        <v>31584</v>
      </c>
    </row>
    <row r="6" spans="1:3" ht="249.75" customHeight="1" x14ac:dyDescent="0.25">
      <c r="A6" s="81" t="e">
        <f>VLOOKUP($B6,#REF!,2,FALSE)</f>
        <v>#REF!</v>
      </c>
      <c r="B6" s="94">
        <v>31586</v>
      </c>
    </row>
    <row r="7" spans="1:3" x14ac:dyDescent="0.25">
      <c r="A7" s="81" t="e">
        <f>VLOOKUP($B7,#REF!,2,FALSE)</f>
        <v>#REF!</v>
      </c>
      <c r="B7" s="94">
        <v>31554</v>
      </c>
      <c r="C7" s="379"/>
    </row>
    <row r="8" spans="1:3" ht="237.75" customHeight="1" x14ac:dyDescent="0.25">
      <c r="A8" s="81" t="e">
        <f>VLOOKUP($B8,#REF!,2,FALSE)</f>
        <v>#REF!</v>
      </c>
      <c r="B8" s="94">
        <v>31555</v>
      </c>
      <c r="C8" s="380"/>
    </row>
    <row r="9" spans="1:3" x14ac:dyDescent="0.25">
      <c r="A9" s="81" t="e">
        <f>VLOOKUP($B9,#REF!,2,FALSE)</f>
        <v>#REF!</v>
      </c>
      <c r="B9" s="94">
        <v>31585</v>
      </c>
      <c r="C9" s="379"/>
    </row>
    <row r="10" spans="1:3" ht="237" customHeight="1" x14ac:dyDescent="0.25">
      <c r="A10" s="81" t="e">
        <f>VLOOKUP($B10,#REF!,2,FALSE)</f>
        <v>#REF!</v>
      </c>
      <c r="B10" s="94">
        <v>31556</v>
      </c>
      <c r="C10" s="380"/>
    </row>
    <row r="11" spans="1:3" ht="249" customHeight="1" x14ac:dyDescent="0.25">
      <c r="A11" s="81" t="e">
        <f>VLOOKUP($B11,#REF!,2,FALSE)</f>
        <v>#REF!</v>
      </c>
      <c r="B11" s="94">
        <v>31587</v>
      </c>
    </row>
    <row r="12" spans="1:3" ht="249.75" customHeight="1" x14ac:dyDescent="0.25">
      <c r="A12" s="81" t="e">
        <f>VLOOKUP($B12,#REF!,2,FALSE)</f>
        <v>#REF!</v>
      </c>
      <c r="B12" s="94">
        <v>31557</v>
      </c>
    </row>
    <row r="13" spans="1:3" x14ac:dyDescent="0.25">
      <c r="A13" s="81" t="e">
        <f>VLOOKUP($B13,#REF!,2,FALSE)</f>
        <v>#REF!</v>
      </c>
      <c r="B13" s="94">
        <v>31559</v>
      </c>
      <c r="C13" s="379"/>
    </row>
    <row r="14" spans="1:3" ht="237" customHeight="1" x14ac:dyDescent="0.25">
      <c r="A14" s="81" t="e">
        <f>VLOOKUP($B14,#REF!,2,FALSE)</f>
        <v>#REF!</v>
      </c>
      <c r="B14" s="94">
        <v>31558</v>
      </c>
      <c r="C14" s="380"/>
    </row>
    <row r="15" spans="1:3" ht="250.5" customHeight="1" x14ac:dyDescent="0.25">
      <c r="A15" s="81" t="e">
        <f>VLOOKUP($B15,#REF!,2,FALSE)</f>
        <v>#REF!</v>
      </c>
      <c r="B15" s="94">
        <v>31589</v>
      </c>
    </row>
    <row r="16" spans="1:3" ht="249.75" customHeight="1" x14ac:dyDescent="0.25">
      <c r="A16" s="180" t="s">
        <v>963</v>
      </c>
      <c r="B16" s="158">
        <v>32525</v>
      </c>
      <c r="C16" s="158"/>
    </row>
    <row r="17" spans="1:3" ht="249.75" customHeight="1" x14ac:dyDescent="0.25">
      <c r="A17" s="180" t="s">
        <v>963</v>
      </c>
      <c r="B17" s="158">
        <v>32526</v>
      </c>
      <c r="C17" s="181"/>
    </row>
    <row r="18" spans="1:3" ht="389.25" customHeight="1" x14ac:dyDescent="0.25">
      <c r="A18" s="94" t="s">
        <v>777</v>
      </c>
      <c r="B18" s="158">
        <v>41348</v>
      </c>
      <c r="C18" s="158"/>
    </row>
    <row r="19" spans="1:3" ht="344.25" customHeight="1" x14ac:dyDescent="0.25">
      <c r="A19" s="94" t="s">
        <v>963</v>
      </c>
      <c r="B19" s="350" t="s">
        <v>4611</v>
      </c>
    </row>
  </sheetData>
  <customSheetViews>
    <customSheetView guid="{E22702AF-2059-4CA6-BF1E-F0D4EA5E9B4B}" fitToPage="1">
      <pane ySplit="4" topLeftCell="A5" activePane="bottomLeft" state="frozen"/>
      <selection pane="bottomLeft" activeCell="A5" sqref="A5"/>
      <pageMargins left="0.5" right="0.5" top="0.5" bottom="0.75" header="0.5" footer="0.5"/>
      <printOptions horizontalCentered="1"/>
      <pageSetup fitToHeight="0" orientation="portrait" r:id="rId1"/>
    </customSheetView>
    <customSheetView guid="{AC844FA8-1584-43DB-BBCD-0F4222594FEE}" fitToPage="1" showRuler="0">
      <pane ySplit="4" topLeftCell="A5" activePane="bottomLeft" state="frozen"/>
      <selection pane="bottomLeft" activeCell="A5" sqref="A5"/>
      <pageMargins left="0.5" right="0.5" top="0.5" bottom="0.75" header="0.5" footer="0.5"/>
      <printOptions horizontalCentered="1"/>
      <pageSetup fitToHeight="0" orientation="portrait" r:id="rId2"/>
    </customSheetView>
    <customSheetView guid="{FE400223-D18B-484B-AA11-958B25B6532A}" fitToPage="1" showRuler="0">
      <pane ySplit="4" topLeftCell="A5" activePane="bottomLeft" state="frozen"/>
      <selection pane="bottomLeft" activeCell="A5" sqref="A5"/>
      <pageMargins left="0.5" right="0.5" top="0.5" bottom="0.75" header="0.5" footer="0.5"/>
      <printOptions horizontalCentered="1"/>
      <pageSetup fitToHeight="0" orientation="portrait" r:id="rId3"/>
      <headerFooter alignWithMargins="0"/>
    </customSheetView>
  </customSheetViews>
  <mergeCells count="6">
    <mergeCell ref="C7:C8"/>
    <mergeCell ref="C9:C10"/>
    <mergeCell ref="C13:C14"/>
    <mergeCell ref="A1:C1"/>
    <mergeCell ref="A2:C2"/>
    <mergeCell ref="A3:C3"/>
  </mergeCells>
  <phoneticPr fontId="15" type="noConversion"/>
  <printOptions horizontalCentered="1"/>
  <pageMargins left="0.5" right="0.5" top="0.5" bottom="0.75" header="0.5" footer="0.5"/>
  <pageSetup fitToHeight="0"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2"/>
  </sheetPr>
  <dimension ref="A1:C827"/>
  <sheetViews>
    <sheetView topLeftCell="A97" workbookViewId="0">
      <selection activeCell="C98" sqref="C98"/>
    </sheetView>
  </sheetViews>
  <sheetFormatPr defaultColWidth="9.109375" defaultRowHeight="13.2" x14ac:dyDescent="0.25"/>
  <cols>
    <col min="1" max="1" width="34.33203125" style="29" customWidth="1"/>
    <col min="2" max="2" width="9.5546875" style="29" hidden="1" customWidth="1"/>
    <col min="3" max="3" width="86.33203125" style="29" customWidth="1"/>
    <col min="4" max="16384" width="9.109375" style="29"/>
  </cols>
  <sheetData>
    <row r="1" spans="1:3" s="137" customFormat="1" ht="13.8" thickBot="1" x14ac:dyDescent="0.3">
      <c r="A1" s="236" t="s">
        <v>474</v>
      </c>
      <c r="B1" s="237" t="s">
        <v>475</v>
      </c>
      <c r="C1" s="238" t="s">
        <v>476</v>
      </c>
    </row>
    <row r="2" spans="1:3" x14ac:dyDescent="0.25">
      <c r="A2" s="27" t="s">
        <v>615</v>
      </c>
      <c r="B2" s="84"/>
      <c r="C2" s="28" t="s">
        <v>616</v>
      </c>
    </row>
    <row r="3" spans="1:3" x14ac:dyDescent="0.25">
      <c r="A3" s="27" t="s">
        <v>1104</v>
      </c>
      <c r="B3" s="84"/>
      <c r="C3" s="28" t="s">
        <v>578</v>
      </c>
    </row>
    <row r="4" spans="1:3" ht="52.8" x14ac:dyDescent="0.25">
      <c r="A4" s="227" t="s">
        <v>2601</v>
      </c>
      <c r="B4" s="84"/>
      <c r="C4" s="182" t="s">
        <v>4272</v>
      </c>
    </row>
    <row r="5" spans="1:3" x14ac:dyDescent="0.25">
      <c r="A5" s="27" t="s">
        <v>579</v>
      </c>
      <c r="B5" s="84"/>
      <c r="C5" s="28" t="s">
        <v>1155</v>
      </c>
    </row>
    <row r="6" spans="1:3" ht="26.4" x14ac:dyDescent="0.25">
      <c r="A6" s="227" t="s">
        <v>976</v>
      </c>
      <c r="B6" s="84"/>
      <c r="C6" s="96" t="s">
        <v>212</v>
      </c>
    </row>
    <row r="7" spans="1:3" ht="26.4" x14ac:dyDescent="0.25">
      <c r="A7" s="227" t="s">
        <v>3792</v>
      </c>
      <c r="B7" s="84"/>
      <c r="C7" s="96" t="s">
        <v>3793</v>
      </c>
    </row>
    <row r="8" spans="1:3" x14ac:dyDescent="0.25">
      <c r="A8" s="227" t="s">
        <v>3791</v>
      </c>
      <c r="B8" s="84"/>
      <c r="C8" s="96" t="s">
        <v>3794</v>
      </c>
    </row>
    <row r="9" spans="1:3" ht="26.4" x14ac:dyDescent="0.25">
      <c r="A9" s="227" t="s">
        <v>2875</v>
      </c>
      <c r="B9" s="84"/>
      <c r="C9" s="96" t="s">
        <v>2876</v>
      </c>
    </row>
    <row r="10" spans="1:3" ht="26.4" x14ac:dyDescent="0.25">
      <c r="A10" s="27" t="s">
        <v>978</v>
      </c>
      <c r="B10" s="84" t="s">
        <v>285</v>
      </c>
      <c r="C10" s="28" t="s">
        <v>501</v>
      </c>
    </row>
    <row r="11" spans="1:3" x14ac:dyDescent="0.25">
      <c r="A11" s="27" t="s">
        <v>979</v>
      </c>
      <c r="B11" s="84"/>
      <c r="C11" s="28" t="s">
        <v>651</v>
      </c>
    </row>
    <row r="12" spans="1:3" x14ac:dyDescent="0.25">
      <c r="A12" s="27" t="s">
        <v>251</v>
      </c>
      <c r="B12" s="84"/>
      <c r="C12" s="28" t="s">
        <v>921</v>
      </c>
    </row>
    <row r="13" spans="1:3" x14ac:dyDescent="0.25">
      <c r="A13" s="27" t="s">
        <v>980</v>
      </c>
      <c r="B13" s="84"/>
      <c r="C13" s="28" t="s">
        <v>97</v>
      </c>
    </row>
    <row r="14" spans="1:3" x14ac:dyDescent="0.25">
      <c r="A14" s="27" t="s">
        <v>252</v>
      </c>
      <c r="B14" s="84"/>
      <c r="C14" s="28" t="s">
        <v>922</v>
      </c>
    </row>
    <row r="15" spans="1:3" x14ac:dyDescent="0.25">
      <c r="A15" s="27" t="s">
        <v>1098</v>
      </c>
      <c r="B15" s="84"/>
      <c r="C15" s="28" t="s">
        <v>1099</v>
      </c>
    </row>
    <row r="16" spans="1:3" x14ac:dyDescent="0.25">
      <c r="A16" s="27" t="s">
        <v>103</v>
      </c>
      <c r="B16" s="84"/>
      <c r="C16" s="30" t="s">
        <v>1086</v>
      </c>
    </row>
    <row r="17" spans="1:3" x14ac:dyDescent="0.25">
      <c r="A17" s="27" t="s">
        <v>981</v>
      </c>
      <c r="B17" s="84"/>
      <c r="C17" s="28" t="s">
        <v>999</v>
      </c>
    </row>
    <row r="18" spans="1:3" ht="39.6" x14ac:dyDescent="0.25">
      <c r="A18" s="227" t="s">
        <v>4484</v>
      </c>
      <c r="B18" s="261" t="s">
        <v>4486</v>
      </c>
      <c r="C18" s="182" t="s">
        <v>4487</v>
      </c>
    </row>
    <row r="19" spans="1:3" ht="39.6" x14ac:dyDescent="0.25">
      <c r="A19" s="227" t="s">
        <v>4470</v>
      </c>
      <c r="B19" s="84"/>
      <c r="C19" s="182" t="s">
        <v>4485</v>
      </c>
    </row>
    <row r="20" spans="1:3" ht="26.4" x14ac:dyDescent="0.25">
      <c r="A20" s="227" t="s">
        <v>4453</v>
      </c>
      <c r="B20" s="261" t="s">
        <v>4452</v>
      </c>
      <c r="C20" s="182" t="s">
        <v>4471</v>
      </c>
    </row>
    <row r="21" spans="1:3" ht="26.4" x14ac:dyDescent="0.25">
      <c r="A21" s="27" t="s">
        <v>1288</v>
      </c>
      <c r="B21" s="84" t="s">
        <v>942</v>
      </c>
      <c r="C21" s="28" t="s">
        <v>998</v>
      </c>
    </row>
    <row r="22" spans="1:3" x14ac:dyDescent="0.25">
      <c r="A22" s="27" t="s">
        <v>1179</v>
      </c>
      <c r="B22" s="84"/>
      <c r="C22" s="28" t="s">
        <v>914</v>
      </c>
    </row>
    <row r="23" spans="1:3" ht="26.4" x14ac:dyDescent="0.25">
      <c r="A23" s="27" t="s">
        <v>630</v>
      </c>
      <c r="B23" s="84"/>
      <c r="C23" s="28" t="s">
        <v>631</v>
      </c>
    </row>
    <row r="24" spans="1:3" ht="26.4" x14ac:dyDescent="0.25">
      <c r="A24" s="27" t="s">
        <v>759</v>
      </c>
      <c r="B24" s="84"/>
      <c r="C24" s="28" t="s">
        <v>466</v>
      </c>
    </row>
    <row r="25" spans="1:3" x14ac:dyDescent="0.25">
      <c r="A25" s="31" t="s">
        <v>1655</v>
      </c>
      <c r="B25" s="84"/>
      <c r="C25" s="30" t="s">
        <v>61</v>
      </c>
    </row>
    <row r="26" spans="1:3" ht="26.4" x14ac:dyDescent="0.25">
      <c r="A26" s="27" t="s">
        <v>805</v>
      </c>
      <c r="B26" s="84"/>
      <c r="C26" s="28" t="s">
        <v>1267</v>
      </c>
    </row>
    <row r="27" spans="1:3" ht="26.4" x14ac:dyDescent="0.25">
      <c r="A27" s="227" t="s">
        <v>3756</v>
      </c>
      <c r="B27" s="261" t="s">
        <v>3757</v>
      </c>
      <c r="C27" s="182" t="s">
        <v>3758</v>
      </c>
    </row>
    <row r="28" spans="1:3" ht="26.4" x14ac:dyDescent="0.25">
      <c r="A28" s="227" t="s">
        <v>3753</v>
      </c>
      <c r="B28" s="261" t="s">
        <v>3754</v>
      </c>
      <c r="C28" s="182" t="s">
        <v>3755</v>
      </c>
    </row>
    <row r="29" spans="1:3" x14ac:dyDescent="0.25">
      <c r="A29" s="27" t="s">
        <v>1254</v>
      </c>
      <c r="B29" s="84"/>
      <c r="C29" s="28" t="s">
        <v>1256</v>
      </c>
    </row>
    <row r="30" spans="1:3" x14ac:dyDescent="0.25">
      <c r="A30" s="27" t="s">
        <v>982</v>
      </c>
      <c r="B30" s="84"/>
      <c r="C30" s="28" t="s">
        <v>1255</v>
      </c>
    </row>
    <row r="31" spans="1:3" ht="39.6" x14ac:dyDescent="0.25">
      <c r="A31" s="27" t="s">
        <v>826</v>
      </c>
      <c r="B31" s="84"/>
      <c r="C31" s="96" t="s">
        <v>2765</v>
      </c>
    </row>
    <row r="32" spans="1:3" ht="26.4" x14ac:dyDescent="0.25">
      <c r="A32" s="227" t="s">
        <v>4497</v>
      </c>
      <c r="B32" s="84"/>
      <c r="C32" s="182" t="s">
        <v>4525</v>
      </c>
    </row>
    <row r="33" spans="1:3" ht="52.8" x14ac:dyDescent="0.25">
      <c r="A33" s="27" t="s">
        <v>257</v>
      </c>
      <c r="B33" s="84"/>
      <c r="C33" s="96" t="s">
        <v>2980</v>
      </c>
    </row>
    <row r="34" spans="1:3" x14ac:dyDescent="0.25">
      <c r="A34" s="227" t="s">
        <v>2742</v>
      </c>
      <c r="B34" s="261" t="s">
        <v>2743</v>
      </c>
      <c r="C34" s="96" t="s">
        <v>2753</v>
      </c>
    </row>
    <row r="35" spans="1:3" ht="26.4" x14ac:dyDescent="0.25">
      <c r="A35" s="183" t="s">
        <v>2814</v>
      </c>
      <c r="B35" s="84"/>
      <c r="C35" s="182" t="s">
        <v>2836</v>
      </c>
    </row>
    <row r="36" spans="1:3" ht="26.4" x14ac:dyDescent="0.25">
      <c r="A36" s="183" t="s">
        <v>2996</v>
      </c>
      <c r="B36" s="84"/>
      <c r="C36" s="96" t="s">
        <v>2997</v>
      </c>
    </row>
    <row r="37" spans="1:3" x14ac:dyDescent="0.25">
      <c r="A37" s="227" t="s">
        <v>2855</v>
      </c>
      <c r="B37" s="84"/>
      <c r="C37" s="182" t="s">
        <v>2856</v>
      </c>
    </row>
    <row r="38" spans="1:3" ht="26.4" x14ac:dyDescent="0.25">
      <c r="A38" s="183" t="s">
        <v>2815</v>
      </c>
      <c r="B38" s="84"/>
      <c r="C38" s="182" t="s">
        <v>2817</v>
      </c>
    </row>
    <row r="39" spans="1:3" ht="26.4" x14ac:dyDescent="0.25">
      <c r="A39" s="183" t="s">
        <v>2844</v>
      </c>
      <c r="B39" s="84"/>
      <c r="C39" s="182" t="s">
        <v>2845</v>
      </c>
    </row>
    <row r="40" spans="1:3" ht="26.4" x14ac:dyDescent="0.25">
      <c r="A40" s="183" t="s">
        <v>2843</v>
      </c>
      <c r="B40" s="84"/>
      <c r="C40" s="182" t="s">
        <v>2846</v>
      </c>
    </row>
    <row r="41" spans="1:3" x14ac:dyDescent="0.25">
      <c r="A41" s="227" t="s">
        <v>2740</v>
      </c>
      <c r="B41" s="261" t="s">
        <v>2741</v>
      </c>
      <c r="C41" s="182" t="s">
        <v>3789</v>
      </c>
    </row>
    <row r="42" spans="1:3" x14ac:dyDescent="0.25">
      <c r="A42" s="227" t="s">
        <v>2783</v>
      </c>
      <c r="B42" s="261" t="s">
        <v>2784</v>
      </c>
      <c r="C42" s="182" t="s">
        <v>3823</v>
      </c>
    </row>
    <row r="43" spans="1:3" ht="26.4" x14ac:dyDescent="0.25">
      <c r="A43" s="227" t="s">
        <v>3548</v>
      </c>
      <c r="B43" s="84"/>
      <c r="C43" s="182" t="s">
        <v>3549</v>
      </c>
    </row>
    <row r="44" spans="1:3" x14ac:dyDescent="0.25">
      <c r="A44" s="183" t="s">
        <v>2776</v>
      </c>
      <c r="B44" s="84"/>
      <c r="C44" s="96" t="s">
        <v>2777</v>
      </c>
    </row>
    <row r="45" spans="1:3" ht="26.4" x14ac:dyDescent="0.25">
      <c r="A45" s="183" t="s">
        <v>2813</v>
      </c>
      <c r="B45" s="84"/>
      <c r="C45" s="182" t="s">
        <v>2816</v>
      </c>
    </row>
    <row r="46" spans="1:3" s="262" customFormat="1" x14ac:dyDescent="0.25">
      <c r="A46" s="183" t="s">
        <v>3706</v>
      </c>
      <c r="B46" s="250"/>
      <c r="C46" s="96" t="s">
        <v>3707</v>
      </c>
    </row>
    <row r="47" spans="1:3" s="262" customFormat="1" x14ac:dyDescent="0.25">
      <c r="A47" s="183" t="s">
        <v>3708</v>
      </c>
      <c r="B47" s="250"/>
      <c r="C47" s="96" t="s">
        <v>3709</v>
      </c>
    </row>
    <row r="48" spans="1:3" s="262" customFormat="1" x14ac:dyDescent="0.25">
      <c r="A48" s="183" t="s">
        <v>3710</v>
      </c>
      <c r="B48" s="250"/>
      <c r="C48" s="96" t="s">
        <v>3711</v>
      </c>
    </row>
    <row r="49" spans="1:3" x14ac:dyDescent="0.25">
      <c r="A49" s="27" t="s">
        <v>827</v>
      </c>
      <c r="B49" s="84"/>
      <c r="C49" s="28" t="s">
        <v>1100</v>
      </c>
    </row>
    <row r="50" spans="1:3" x14ac:dyDescent="0.25">
      <c r="A50" s="31" t="s">
        <v>453</v>
      </c>
      <c r="B50" s="84"/>
      <c r="C50" s="28" t="s">
        <v>1217</v>
      </c>
    </row>
    <row r="51" spans="1:3" ht="26.4" x14ac:dyDescent="0.25">
      <c r="A51" s="31" t="s">
        <v>357</v>
      </c>
      <c r="B51" s="84"/>
      <c r="C51" s="28" t="s">
        <v>358</v>
      </c>
    </row>
    <row r="52" spans="1:3" x14ac:dyDescent="0.25">
      <c r="A52" s="31" t="s">
        <v>900</v>
      </c>
      <c r="B52" s="84"/>
      <c r="C52" s="30" t="s">
        <v>636</v>
      </c>
    </row>
    <row r="53" spans="1:3" ht="105.6" x14ac:dyDescent="0.25">
      <c r="A53" s="31" t="s">
        <v>1783</v>
      </c>
      <c r="B53" s="84"/>
      <c r="C53" s="96" t="s">
        <v>2119</v>
      </c>
    </row>
    <row r="54" spans="1:3" x14ac:dyDescent="0.25">
      <c r="A54" s="31" t="s">
        <v>1654</v>
      </c>
      <c r="B54" s="84"/>
      <c r="C54" s="28" t="s">
        <v>1564</v>
      </c>
    </row>
    <row r="55" spans="1:3" x14ac:dyDescent="0.25">
      <c r="A55" s="31" t="s">
        <v>736</v>
      </c>
      <c r="B55" s="84"/>
      <c r="C55" s="30" t="s">
        <v>637</v>
      </c>
    </row>
    <row r="56" spans="1:3" x14ac:dyDescent="0.25">
      <c r="A56" s="31" t="s">
        <v>825</v>
      </c>
      <c r="B56" s="84"/>
      <c r="C56" s="28" t="s">
        <v>1190</v>
      </c>
    </row>
    <row r="57" spans="1:3" x14ac:dyDescent="0.25">
      <c r="A57" s="31" t="s">
        <v>734</v>
      </c>
      <c r="B57" s="84"/>
      <c r="C57" s="30" t="s">
        <v>962</v>
      </c>
    </row>
    <row r="58" spans="1:3" x14ac:dyDescent="0.25">
      <c r="A58" s="31" t="s">
        <v>913</v>
      </c>
      <c r="B58" s="84"/>
      <c r="C58" s="28" t="s">
        <v>1151</v>
      </c>
    </row>
    <row r="59" spans="1:3" ht="26.4" x14ac:dyDescent="0.25">
      <c r="A59" s="31" t="s">
        <v>1294</v>
      </c>
      <c r="B59" s="84"/>
      <c r="C59" s="28" t="s">
        <v>1565</v>
      </c>
    </row>
    <row r="60" spans="1:3" ht="39.6" x14ac:dyDescent="0.25">
      <c r="A60" s="31" t="s">
        <v>32</v>
      </c>
      <c r="B60" s="84"/>
      <c r="C60" s="28" t="s">
        <v>33</v>
      </c>
    </row>
    <row r="61" spans="1:3" x14ac:dyDescent="0.25">
      <c r="A61" s="31" t="s">
        <v>1631</v>
      </c>
      <c r="B61" s="84"/>
      <c r="C61" s="28" t="s">
        <v>1632</v>
      </c>
    </row>
    <row r="62" spans="1:3" x14ac:dyDescent="0.25">
      <c r="A62" s="31" t="s">
        <v>468</v>
      </c>
      <c r="B62" s="84"/>
      <c r="C62" s="28" t="s">
        <v>1289</v>
      </c>
    </row>
    <row r="63" spans="1:3" x14ac:dyDescent="0.25">
      <c r="A63" s="183" t="s">
        <v>2871</v>
      </c>
      <c r="B63" s="84"/>
      <c r="C63" s="182" t="s">
        <v>2872</v>
      </c>
    </row>
    <row r="64" spans="1:3" ht="26.4" x14ac:dyDescent="0.25">
      <c r="A64" s="31" t="s">
        <v>912</v>
      </c>
      <c r="B64" s="84"/>
      <c r="C64" s="28" t="s">
        <v>808</v>
      </c>
    </row>
    <row r="65" spans="1:3" x14ac:dyDescent="0.25">
      <c r="A65" s="183" t="s">
        <v>3015</v>
      </c>
      <c r="B65" s="261" t="s">
        <v>3016</v>
      </c>
      <c r="C65" s="182" t="s">
        <v>3017</v>
      </c>
    </row>
    <row r="66" spans="1:3" ht="39.6" x14ac:dyDescent="0.25">
      <c r="A66" s="183" t="s">
        <v>3517</v>
      </c>
      <c r="B66" s="261"/>
      <c r="C66" s="182" t="s">
        <v>3518</v>
      </c>
    </row>
    <row r="67" spans="1:3" ht="26.4" x14ac:dyDescent="0.25">
      <c r="A67" s="183" t="s">
        <v>3556</v>
      </c>
      <c r="B67" s="261"/>
      <c r="C67" s="182" t="s">
        <v>3557</v>
      </c>
    </row>
    <row r="68" spans="1:3" ht="26.4" x14ac:dyDescent="0.25">
      <c r="A68" s="227" t="s">
        <v>3888</v>
      </c>
      <c r="B68" s="261"/>
      <c r="C68" s="182" t="s">
        <v>3911</v>
      </c>
    </row>
    <row r="69" spans="1:3" ht="26.4" x14ac:dyDescent="0.25">
      <c r="A69" s="227" t="s">
        <v>3889</v>
      </c>
      <c r="B69" s="261"/>
      <c r="C69" s="182" t="s">
        <v>3912</v>
      </c>
    </row>
    <row r="70" spans="1:3" ht="26.4" x14ac:dyDescent="0.25">
      <c r="A70" s="31" t="s">
        <v>68</v>
      </c>
      <c r="B70" s="84"/>
      <c r="C70" s="28" t="s">
        <v>67</v>
      </c>
    </row>
    <row r="71" spans="1:3" x14ac:dyDescent="0.25">
      <c r="A71" s="31" t="s">
        <v>857</v>
      </c>
      <c r="B71" s="84"/>
      <c r="C71" s="28" t="s">
        <v>858</v>
      </c>
    </row>
    <row r="72" spans="1:3" x14ac:dyDescent="0.25">
      <c r="A72" s="31" t="s">
        <v>690</v>
      </c>
      <c r="B72" s="84"/>
      <c r="C72" s="28" t="s">
        <v>973</v>
      </c>
    </row>
    <row r="73" spans="1:3" x14ac:dyDescent="0.25">
      <c r="A73" s="31" t="s">
        <v>200</v>
      </c>
      <c r="B73" s="84"/>
      <c r="C73" s="182" t="s">
        <v>2661</v>
      </c>
    </row>
    <row r="74" spans="1:3" x14ac:dyDescent="0.25">
      <c r="A74" s="31" t="s">
        <v>201</v>
      </c>
      <c r="B74" s="84"/>
      <c r="C74" s="28" t="s">
        <v>202</v>
      </c>
    </row>
    <row r="75" spans="1:3" x14ac:dyDescent="0.25">
      <c r="A75" s="31" t="s">
        <v>307</v>
      </c>
      <c r="B75" s="84"/>
      <c r="C75" s="28" t="s">
        <v>308</v>
      </c>
    </row>
    <row r="76" spans="1:3" x14ac:dyDescent="0.25">
      <c r="A76" s="227" t="s">
        <v>2615</v>
      </c>
      <c r="B76" s="84"/>
      <c r="C76" s="182" t="s">
        <v>2616</v>
      </c>
    </row>
    <row r="77" spans="1:3" x14ac:dyDescent="0.25">
      <c r="A77" s="31" t="s">
        <v>969</v>
      </c>
      <c r="B77" s="84"/>
      <c r="C77" s="28" t="s">
        <v>970</v>
      </c>
    </row>
    <row r="78" spans="1:3" x14ac:dyDescent="0.25">
      <c r="A78" s="31" t="s">
        <v>1161</v>
      </c>
      <c r="B78" s="84"/>
      <c r="C78" s="28" t="s">
        <v>441</v>
      </c>
    </row>
    <row r="79" spans="1:3" x14ac:dyDescent="0.25">
      <c r="A79" s="31" t="s">
        <v>583</v>
      </c>
      <c r="B79" s="84"/>
      <c r="C79" s="28" t="s">
        <v>584</v>
      </c>
    </row>
    <row r="80" spans="1:3" x14ac:dyDescent="0.25">
      <c r="A80" s="31" t="s">
        <v>668</v>
      </c>
      <c r="B80" s="84"/>
      <c r="C80" s="30" t="s">
        <v>669</v>
      </c>
    </row>
    <row r="81" spans="1:3" ht="26.4" x14ac:dyDescent="0.25">
      <c r="A81" s="31" t="s">
        <v>587</v>
      </c>
      <c r="B81" s="84" t="s">
        <v>588</v>
      </c>
      <c r="C81" s="30" t="s">
        <v>1167</v>
      </c>
    </row>
    <row r="82" spans="1:3" ht="26.4" x14ac:dyDescent="0.25">
      <c r="A82" s="31" t="s">
        <v>254</v>
      </c>
      <c r="B82" s="80"/>
      <c r="C82" s="30" t="s">
        <v>663</v>
      </c>
    </row>
    <row r="83" spans="1:3" ht="26.4" x14ac:dyDescent="0.25">
      <c r="A83" s="31" t="s">
        <v>769</v>
      </c>
      <c r="B83" s="84"/>
      <c r="C83" s="28" t="s">
        <v>454</v>
      </c>
    </row>
    <row r="84" spans="1:3" x14ac:dyDescent="0.25">
      <c r="A84" s="31" t="s">
        <v>1656</v>
      </c>
      <c r="B84" s="84"/>
      <c r="C84" s="28" t="s">
        <v>1657</v>
      </c>
    </row>
    <row r="85" spans="1:3" x14ac:dyDescent="0.25">
      <c r="A85" s="31" t="s">
        <v>1658</v>
      </c>
      <c r="B85" s="84" t="s">
        <v>1659</v>
      </c>
      <c r="C85" s="28" t="s">
        <v>1660</v>
      </c>
    </row>
    <row r="86" spans="1:3" ht="26.4" x14ac:dyDescent="0.25">
      <c r="A86" s="31" t="s">
        <v>691</v>
      </c>
      <c r="B86" s="84"/>
      <c r="C86" s="28" t="s">
        <v>715</v>
      </c>
    </row>
    <row r="87" spans="1:3" ht="26.4" x14ac:dyDescent="0.25">
      <c r="A87" s="31" t="s">
        <v>692</v>
      </c>
      <c r="B87" s="80"/>
      <c r="C87" s="30" t="s">
        <v>1273</v>
      </c>
    </row>
    <row r="88" spans="1:3" x14ac:dyDescent="0.25">
      <c r="A88" s="31" t="s">
        <v>1251</v>
      </c>
      <c r="B88" s="84"/>
      <c r="C88" s="28" t="s">
        <v>1252</v>
      </c>
    </row>
    <row r="89" spans="1:3" ht="26.4" x14ac:dyDescent="0.25">
      <c r="A89" s="31" t="s">
        <v>1661</v>
      </c>
      <c r="B89" s="84"/>
      <c r="C89" s="28" t="s">
        <v>46</v>
      </c>
    </row>
    <row r="90" spans="1:3" x14ac:dyDescent="0.25">
      <c r="A90" s="31" t="s">
        <v>56</v>
      </c>
      <c r="B90" s="84"/>
      <c r="C90" s="28" t="s">
        <v>58</v>
      </c>
    </row>
    <row r="91" spans="1:3" x14ac:dyDescent="0.25">
      <c r="A91" s="31" t="s">
        <v>55</v>
      </c>
      <c r="B91" s="84"/>
      <c r="C91" s="28" t="s">
        <v>57</v>
      </c>
    </row>
    <row r="92" spans="1:3" ht="26.4" x14ac:dyDescent="0.25">
      <c r="A92" s="31" t="s">
        <v>37</v>
      </c>
      <c r="B92" s="84"/>
      <c r="C92" s="28" t="s">
        <v>38</v>
      </c>
    </row>
    <row r="93" spans="1:3" x14ac:dyDescent="0.25">
      <c r="A93" s="31" t="s">
        <v>54</v>
      </c>
      <c r="B93" s="84" t="s">
        <v>53</v>
      </c>
      <c r="C93" s="28" t="s">
        <v>14</v>
      </c>
    </row>
    <row r="94" spans="1:3" ht="39.6" x14ac:dyDescent="0.25">
      <c r="A94" s="31" t="s">
        <v>1712</v>
      </c>
      <c r="B94" s="145"/>
      <c r="C94" s="28" t="s">
        <v>1732</v>
      </c>
    </row>
    <row r="95" spans="1:3" s="262" customFormat="1" x14ac:dyDescent="0.25">
      <c r="A95" s="183" t="s">
        <v>3899</v>
      </c>
      <c r="B95" s="304"/>
      <c r="C95" s="182" t="s">
        <v>3924</v>
      </c>
    </row>
    <row r="96" spans="1:3" ht="26.4" x14ac:dyDescent="0.25">
      <c r="A96" s="227" t="s">
        <v>2863</v>
      </c>
      <c r="B96" s="261" t="s">
        <v>2864</v>
      </c>
      <c r="C96" s="182" t="s">
        <v>2865</v>
      </c>
    </row>
    <row r="97" spans="1:3" ht="39.6" x14ac:dyDescent="0.25">
      <c r="A97" s="31" t="s">
        <v>286</v>
      </c>
      <c r="B97" s="84"/>
      <c r="C97" s="28" t="s">
        <v>287</v>
      </c>
    </row>
    <row r="98" spans="1:3" ht="26.4" x14ac:dyDescent="0.25">
      <c r="A98" s="227" t="s">
        <v>4746</v>
      </c>
      <c r="B98" s="84"/>
      <c r="C98" s="182" t="s">
        <v>4747</v>
      </c>
    </row>
    <row r="99" spans="1:3" s="262" customFormat="1" ht="52.8" x14ac:dyDescent="0.25">
      <c r="A99" s="227" t="s">
        <v>4300</v>
      </c>
      <c r="B99" s="261"/>
      <c r="C99" s="182" t="s">
        <v>4301</v>
      </c>
    </row>
    <row r="100" spans="1:3" s="262" customFormat="1" x14ac:dyDescent="0.25">
      <c r="A100" s="227" t="s">
        <v>4302</v>
      </c>
      <c r="B100" s="261"/>
      <c r="C100" s="182" t="s">
        <v>4303</v>
      </c>
    </row>
    <row r="101" spans="1:3" s="262" customFormat="1" x14ac:dyDescent="0.25">
      <c r="A101" s="227" t="s">
        <v>4304</v>
      </c>
      <c r="B101" s="261"/>
      <c r="C101" s="182" t="s">
        <v>4305</v>
      </c>
    </row>
    <row r="102" spans="1:3" s="262" customFormat="1" ht="26.4" x14ac:dyDescent="0.25">
      <c r="A102" s="227" t="s">
        <v>4306</v>
      </c>
      <c r="B102" s="261"/>
      <c r="C102" s="182" t="s">
        <v>4307</v>
      </c>
    </row>
    <row r="103" spans="1:3" s="262" customFormat="1" x14ac:dyDescent="0.25">
      <c r="A103" s="227" t="s">
        <v>4308</v>
      </c>
      <c r="B103" s="261"/>
      <c r="C103" s="182" t="s">
        <v>4309</v>
      </c>
    </row>
    <row r="104" spans="1:3" s="262" customFormat="1" x14ac:dyDescent="0.25">
      <c r="A104" s="227" t="s">
        <v>4310</v>
      </c>
      <c r="B104" s="261"/>
      <c r="C104" s="182" t="s">
        <v>4311</v>
      </c>
    </row>
    <row r="105" spans="1:3" ht="26.4" x14ac:dyDescent="0.25">
      <c r="A105" s="183" t="s">
        <v>4167</v>
      </c>
      <c r="B105" s="84"/>
      <c r="C105" s="96" t="s">
        <v>4194</v>
      </c>
    </row>
    <row r="106" spans="1:3" x14ac:dyDescent="0.25">
      <c r="A106" s="31" t="s">
        <v>1010</v>
      </c>
      <c r="B106" s="84"/>
      <c r="C106" s="30" t="s">
        <v>1011</v>
      </c>
    </row>
    <row r="107" spans="1:3" x14ac:dyDescent="0.25">
      <c r="A107" s="227" t="s">
        <v>2771</v>
      </c>
      <c r="B107" s="261"/>
      <c r="C107" s="182" t="s">
        <v>2781</v>
      </c>
    </row>
    <row r="108" spans="1:3" ht="26.4" x14ac:dyDescent="0.25">
      <c r="A108" s="227" t="s">
        <v>2775</v>
      </c>
      <c r="B108" s="261"/>
      <c r="C108" s="182" t="s">
        <v>2782</v>
      </c>
    </row>
    <row r="109" spans="1:3" ht="26.4" x14ac:dyDescent="0.25">
      <c r="A109" s="183" t="s">
        <v>4544</v>
      </c>
      <c r="B109" s="250" t="s">
        <v>4545</v>
      </c>
      <c r="C109" s="96" t="s">
        <v>4546</v>
      </c>
    </row>
    <row r="110" spans="1:3" x14ac:dyDescent="0.25">
      <c r="A110" s="27" t="s">
        <v>1450</v>
      </c>
      <c r="B110" s="84"/>
      <c r="C110" s="28" t="s">
        <v>1453</v>
      </c>
    </row>
    <row r="111" spans="1:3" ht="26.4" x14ac:dyDescent="0.25">
      <c r="A111" s="227" t="s">
        <v>4178</v>
      </c>
      <c r="B111" s="261"/>
      <c r="C111" s="182" t="s">
        <v>4183</v>
      </c>
    </row>
    <row r="112" spans="1:3" ht="52.8" x14ac:dyDescent="0.25">
      <c r="A112" s="27" t="s">
        <v>693</v>
      </c>
      <c r="B112" s="84" t="s">
        <v>98</v>
      </c>
      <c r="C112" s="30" t="s">
        <v>1056</v>
      </c>
    </row>
    <row r="113" spans="1:3" x14ac:dyDescent="0.25">
      <c r="A113" s="27" t="s">
        <v>1782</v>
      </c>
      <c r="B113" s="84"/>
      <c r="C113" s="30" t="s">
        <v>1781</v>
      </c>
    </row>
    <row r="114" spans="1:3" ht="26.4" x14ac:dyDescent="0.25">
      <c r="A114" s="227" t="s">
        <v>4187</v>
      </c>
      <c r="B114" s="84"/>
      <c r="C114" s="182" t="s">
        <v>4195</v>
      </c>
    </row>
    <row r="115" spans="1:3" ht="26.4" x14ac:dyDescent="0.25">
      <c r="A115" s="27" t="s">
        <v>1132</v>
      </c>
      <c r="B115" s="84"/>
      <c r="C115" s="28" t="s">
        <v>664</v>
      </c>
    </row>
    <row r="116" spans="1:3" x14ac:dyDescent="0.25">
      <c r="A116" s="327" t="s">
        <v>1264</v>
      </c>
      <c r="B116" s="328"/>
      <c r="C116" s="329" t="s">
        <v>1110</v>
      </c>
    </row>
    <row r="117" spans="1:3" x14ac:dyDescent="0.25">
      <c r="A117" s="27" t="s">
        <v>1278</v>
      </c>
      <c r="B117" s="84"/>
      <c r="C117" s="28" t="s">
        <v>836</v>
      </c>
    </row>
    <row r="118" spans="1:3" x14ac:dyDescent="0.25">
      <c r="A118" s="27" t="s">
        <v>694</v>
      </c>
      <c r="B118" s="84"/>
      <c r="C118" s="28" t="s">
        <v>754</v>
      </c>
    </row>
    <row r="119" spans="1:3" x14ac:dyDescent="0.25">
      <c r="A119" s="27" t="s">
        <v>1279</v>
      </c>
      <c r="B119" s="84"/>
      <c r="C119" s="28" t="s">
        <v>442</v>
      </c>
    </row>
    <row r="120" spans="1:3" x14ac:dyDescent="0.25">
      <c r="A120" s="27" t="s">
        <v>695</v>
      </c>
      <c r="B120" s="84" t="s">
        <v>232</v>
      </c>
      <c r="C120" s="30" t="s">
        <v>1274</v>
      </c>
    </row>
    <row r="121" spans="1:3" x14ac:dyDescent="0.25">
      <c r="A121" s="27" t="s">
        <v>696</v>
      </c>
      <c r="B121" s="84"/>
      <c r="C121" s="28" t="s">
        <v>755</v>
      </c>
    </row>
    <row r="122" spans="1:3" ht="52.8" x14ac:dyDescent="0.25">
      <c r="A122" s="27" t="s">
        <v>1733</v>
      </c>
      <c r="B122" s="145"/>
      <c r="C122" s="28" t="s">
        <v>1747</v>
      </c>
    </row>
    <row r="123" spans="1:3" x14ac:dyDescent="0.25">
      <c r="A123" s="27" t="s">
        <v>1207</v>
      </c>
      <c r="B123" s="84"/>
      <c r="C123" s="28" t="s">
        <v>869</v>
      </c>
    </row>
    <row r="124" spans="1:3" x14ac:dyDescent="0.25">
      <c r="A124" s="227" t="s">
        <v>3852</v>
      </c>
      <c r="B124" s="261"/>
      <c r="C124" s="182" t="s">
        <v>3853</v>
      </c>
    </row>
    <row r="125" spans="1:3" s="262" customFormat="1" ht="26.4" x14ac:dyDescent="0.25">
      <c r="A125" s="227" t="s">
        <v>3890</v>
      </c>
      <c r="B125" s="261"/>
      <c r="C125" s="182" t="s">
        <v>3914</v>
      </c>
    </row>
    <row r="126" spans="1:3" ht="26.4" x14ac:dyDescent="0.25">
      <c r="A126" s="27" t="s">
        <v>1313</v>
      </c>
      <c r="B126" s="84"/>
      <c r="C126" s="28" t="s">
        <v>868</v>
      </c>
    </row>
    <row r="127" spans="1:3" ht="26.4" x14ac:dyDescent="0.25">
      <c r="A127" s="227" t="s">
        <v>2860</v>
      </c>
      <c r="B127" s="261" t="s">
        <v>2861</v>
      </c>
      <c r="C127" s="182" t="s">
        <v>2862</v>
      </c>
    </row>
    <row r="128" spans="1:3" ht="26.4" x14ac:dyDescent="0.25">
      <c r="A128" s="227" t="s">
        <v>3348</v>
      </c>
      <c r="B128" s="84"/>
      <c r="C128" s="182" t="s">
        <v>3779</v>
      </c>
    </row>
    <row r="129" spans="1:3" x14ac:dyDescent="0.25">
      <c r="A129" s="227" t="s">
        <v>3851</v>
      </c>
      <c r="B129" s="250"/>
      <c r="C129" s="96" t="s">
        <v>3850</v>
      </c>
    </row>
    <row r="130" spans="1:3" s="262" customFormat="1" x14ac:dyDescent="0.25">
      <c r="A130" s="227" t="s">
        <v>3900</v>
      </c>
      <c r="B130" s="250"/>
      <c r="C130" s="182" t="s">
        <v>3913</v>
      </c>
    </row>
    <row r="131" spans="1:3" ht="26.4" x14ac:dyDescent="0.25">
      <c r="A131" s="227" t="s">
        <v>2391</v>
      </c>
      <c r="B131" s="84"/>
      <c r="C131" s="182" t="s">
        <v>2392</v>
      </c>
    </row>
    <row r="132" spans="1:3" x14ac:dyDescent="0.25">
      <c r="A132" s="27" t="s">
        <v>250</v>
      </c>
      <c r="B132" s="84"/>
      <c r="C132" s="28" t="s">
        <v>1168</v>
      </c>
    </row>
    <row r="133" spans="1:3" x14ac:dyDescent="0.25">
      <c r="A133" s="227" t="s">
        <v>3848</v>
      </c>
      <c r="B133" s="250"/>
      <c r="C133" s="96" t="s">
        <v>3849</v>
      </c>
    </row>
    <row r="134" spans="1:3" s="262" customFormat="1" x14ac:dyDescent="0.25">
      <c r="A134" s="227" t="s">
        <v>3901</v>
      </c>
      <c r="B134" s="250"/>
      <c r="C134" s="182" t="s">
        <v>3915</v>
      </c>
    </row>
    <row r="135" spans="1:3" x14ac:dyDescent="0.25">
      <c r="A135" s="27" t="s">
        <v>901</v>
      </c>
      <c r="B135" s="84"/>
      <c r="C135" s="28" t="s">
        <v>635</v>
      </c>
    </row>
    <row r="136" spans="1:3" x14ac:dyDescent="0.25">
      <c r="A136" s="27" t="s">
        <v>697</v>
      </c>
      <c r="B136" s="84"/>
      <c r="C136" s="30" t="s">
        <v>756</v>
      </c>
    </row>
    <row r="137" spans="1:3" ht="26.4" x14ac:dyDescent="0.25">
      <c r="A137" s="227" t="s">
        <v>2767</v>
      </c>
      <c r="B137" s="261" t="s">
        <v>2768</v>
      </c>
      <c r="C137" s="182" t="s">
        <v>2847</v>
      </c>
    </row>
    <row r="138" spans="1:3" ht="26.4" x14ac:dyDescent="0.25">
      <c r="A138" s="227" t="s">
        <v>3925</v>
      </c>
      <c r="B138" s="261"/>
      <c r="C138" s="182" t="s">
        <v>3951</v>
      </c>
    </row>
    <row r="139" spans="1:3" ht="26.4" x14ac:dyDescent="0.25">
      <c r="A139" s="227" t="s">
        <v>3486</v>
      </c>
      <c r="B139" s="261" t="s">
        <v>3487</v>
      </c>
      <c r="C139" s="182" t="s">
        <v>3488</v>
      </c>
    </row>
    <row r="140" spans="1:3" x14ac:dyDescent="0.25">
      <c r="A140" s="227" t="s">
        <v>2869</v>
      </c>
      <c r="B140" s="261"/>
      <c r="C140" s="182" t="s">
        <v>2870</v>
      </c>
    </row>
    <row r="141" spans="1:3" x14ac:dyDescent="0.25">
      <c r="A141" s="31" t="s">
        <v>59</v>
      </c>
      <c r="B141" s="84"/>
      <c r="C141" s="30" t="s">
        <v>60</v>
      </c>
    </row>
    <row r="142" spans="1:3" ht="26.4" x14ac:dyDescent="0.25">
      <c r="A142" s="153" t="s">
        <v>1809</v>
      </c>
      <c r="B142" s="140"/>
      <c r="C142" s="126" t="s">
        <v>1810</v>
      </c>
    </row>
    <row r="143" spans="1:3" x14ac:dyDescent="0.25">
      <c r="A143" s="27" t="s">
        <v>483</v>
      </c>
      <c r="B143" s="84"/>
      <c r="C143" s="96" t="s">
        <v>2764</v>
      </c>
    </row>
    <row r="144" spans="1:3" s="146" customFormat="1" ht="39.6" x14ac:dyDescent="0.25">
      <c r="A144" s="27" t="s">
        <v>654</v>
      </c>
      <c r="B144" s="84"/>
      <c r="C144" s="28" t="s">
        <v>707</v>
      </c>
    </row>
    <row r="145" spans="1:3" x14ac:dyDescent="0.25">
      <c r="A145" s="227" t="s">
        <v>2594</v>
      </c>
      <c r="B145" s="84"/>
      <c r="C145" s="182" t="s">
        <v>2595</v>
      </c>
    </row>
    <row r="146" spans="1:3" ht="118.8" x14ac:dyDescent="0.25">
      <c r="A146" s="227" t="s">
        <v>2614</v>
      </c>
      <c r="B146" s="84"/>
      <c r="C146" s="182" t="s">
        <v>2657</v>
      </c>
    </row>
    <row r="147" spans="1:3" ht="26.4" x14ac:dyDescent="0.25">
      <c r="A147" s="27" t="s">
        <v>1891</v>
      </c>
      <c r="B147" s="84" t="s">
        <v>1892</v>
      </c>
      <c r="C147" s="30" t="s">
        <v>1893</v>
      </c>
    </row>
    <row r="148" spans="1:3" ht="26.4" x14ac:dyDescent="0.25">
      <c r="A148" s="227" t="s">
        <v>4716</v>
      </c>
      <c r="B148" s="261" t="s">
        <v>4605</v>
      </c>
      <c r="C148" s="96" t="s">
        <v>4606</v>
      </c>
    </row>
    <row r="149" spans="1:3" ht="26.4" x14ac:dyDescent="0.25">
      <c r="A149" s="27" t="s">
        <v>698</v>
      </c>
      <c r="B149" s="84"/>
      <c r="C149" s="96" t="s">
        <v>3537</v>
      </c>
    </row>
    <row r="150" spans="1:3" ht="26.4" x14ac:dyDescent="0.25">
      <c r="A150" s="27" t="s">
        <v>699</v>
      </c>
      <c r="B150" s="84"/>
      <c r="C150" s="182" t="s">
        <v>3538</v>
      </c>
    </row>
    <row r="151" spans="1:3" x14ac:dyDescent="0.25">
      <c r="A151" s="27" t="s">
        <v>700</v>
      </c>
      <c r="B151" s="84"/>
      <c r="C151" s="28" t="s">
        <v>1060</v>
      </c>
    </row>
    <row r="152" spans="1:3" x14ac:dyDescent="0.25">
      <c r="A152" s="27" t="s">
        <v>701</v>
      </c>
      <c r="B152" s="84"/>
      <c r="C152" s="28" t="s">
        <v>1079</v>
      </c>
    </row>
    <row r="153" spans="1:3" ht="26.4" x14ac:dyDescent="0.25">
      <c r="A153" s="27" t="s">
        <v>81</v>
      </c>
      <c r="B153" s="84"/>
      <c r="C153" s="28" t="s">
        <v>82</v>
      </c>
    </row>
    <row r="154" spans="1:3" ht="26.4" x14ac:dyDescent="0.25">
      <c r="A154" s="227" t="s">
        <v>3366</v>
      </c>
      <c r="B154" s="84"/>
      <c r="C154" s="182" t="s">
        <v>3367</v>
      </c>
    </row>
    <row r="155" spans="1:3" x14ac:dyDescent="0.25">
      <c r="A155" s="183" t="s">
        <v>4260</v>
      </c>
      <c r="B155" s="84"/>
      <c r="C155" s="96" t="s">
        <v>4271</v>
      </c>
    </row>
    <row r="156" spans="1:3" x14ac:dyDescent="0.25">
      <c r="A156" s="227" t="s">
        <v>4261</v>
      </c>
      <c r="B156" s="84"/>
      <c r="C156" s="96" t="s">
        <v>4262</v>
      </c>
    </row>
    <row r="157" spans="1:3" ht="26.4" x14ac:dyDescent="0.25">
      <c r="A157" s="227" t="s">
        <v>4269</v>
      </c>
      <c r="B157" s="84"/>
      <c r="C157" s="182" t="s">
        <v>4270</v>
      </c>
    </row>
    <row r="158" spans="1:3" ht="39.6" x14ac:dyDescent="0.25">
      <c r="A158" s="227" t="s">
        <v>2638</v>
      </c>
      <c r="B158" s="84"/>
      <c r="C158" s="182" t="s">
        <v>2878</v>
      </c>
    </row>
    <row r="159" spans="1:3" x14ac:dyDescent="0.25">
      <c r="A159" s="227" t="s">
        <v>2755</v>
      </c>
      <c r="B159" s="261"/>
      <c r="C159" s="182" t="s">
        <v>3787</v>
      </c>
    </row>
    <row r="160" spans="1:3" x14ac:dyDescent="0.25">
      <c r="A160" s="227" t="s">
        <v>2746</v>
      </c>
      <c r="B160" s="261"/>
      <c r="C160" s="182" t="s">
        <v>2761</v>
      </c>
    </row>
    <row r="161" spans="1:3" ht="66" x14ac:dyDescent="0.25">
      <c r="A161" s="227" t="s">
        <v>3165</v>
      </c>
      <c r="B161" s="261"/>
      <c r="C161" s="182" t="s">
        <v>3196</v>
      </c>
    </row>
    <row r="162" spans="1:3" ht="26.4" x14ac:dyDescent="0.25">
      <c r="A162" s="227" t="s">
        <v>2752</v>
      </c>
      <c r="B162" s="261"/>
      <c r="C162" s="182" t="s">
        <v>3166</v>
      </c>
    </row>
    <row r="163" spans="1:3" s="146" customFormat="1" x14ac:dyDescent="0.25">
      <c r="A163" s="227" t="s">
        <v>2883</v>
      </c>
      <c r="B163" s="261"/>
      <c r="C163" s="182" t="s">
        <v>3195</v>
      </c>
    </row>
    <row r="164" spans="1:3" s="146" customFormat="1" x14ac:dyDescent="0.25">
      <c r="A164" s="227" t="s">
        <v>2750</v>
      </c>
      <c r="B164" s="261" t="s">
        <v>2751</v>
      </c>
      <c r="C164" s="182" t="s">
        <v>2829</v>
      </c>
    </row>
    <row r="165" spans="1:3" x14ac:dyDescent="0.25">
      <c r="A165" s="227" t="s">
        <v>2826</v>
      </c>
      <c r="B165" s="261"/>
      <c r="C165" s="182" t="s">
        <v>2827</v>
      </c>
    </row>
    <row r="166" spans="1:3" x14ac:dyDescent="0.25">
      <c r="A166" s="227" t="s">
        <v>2748</v>
      </c>
      <c r="B166" s="261" t="s">
        <v>2749</v>
      </c>
      <c r="C166" s="182" t="s">
        <v>2828</v>
      </c>
    </row>
    <row r="167" spans="1:3" ht="26.4" x14ac:dyDescent="0.25">
      <c r="A167" s="227" t="s">
        <v>2747</v>
      </c>
      <c r="B167" s="261"/>
      <c r="C167" s="182" t="s">
        <v>3193</v>
      </c>
    </row>
    <row r="168" spans="1:3" x14ac:dyDescent="0.25">
      <c r="A168" s="227" t="s">
        <v>2852</v>
      </c>
      <c r="B168" s="261" t="s">
        <v>2853</v>
      </c>
      <c r="C168" s="182" t="s">
        <v>3194</v>
      </c>
    </row>
    <row r="169" spans="1:3" s="262" customFormat="1" x14ac:dyDescent="0.25">
      <c r="A169" s="27" t="s">
        <v>1793</v>
      </c>
      <c r="B169" s="84"/>
      <c r="C169" s="28" t="s">
        <v>1796</v>
      </c>
    </row>
    <row r="170" spans="1:3" x14ac:dyDescent="0.25">
      <c r="A170" s="27" t="s">
        <v>1794</v>
      </c>
      <c r="B170" s="84"/>
      <c r="C170" s="28" t="s">
        <v>1797</v>
      </c>
    </row>
    <row r="171" spans="1:3" x14ac:dyDescent="0.25">
      <c r="A171" s="27" t="s">
        <v>1795</v>
      </c>
      <c r="B171" s="84"/>
      <c r="C171" s="28" t="s">
        <v>1798</v>
      </c>
    </row>
    <row r="172" spans="1:3" ht="26.4" x14ac:dyDescent="0.25">
      <c r="A172" s="31" t="s">
        <v>185</v>
      </c>
      <c r="B172" s="80" t="s">
        <v>150</v>
      </c>
      <c r="C172" s="96" t="s">
        <v>4530</v>
      </c>
    </row>
    <row r="173" spans="1:3" ht="26.4" x14ac:dyDescent="0.25">
      <c r="A173" s="183" t="s">
        <v>4531</v>
      </c>
      <c r="B173" s="250"/>
      <c r="C173" s="96" t="s">
        <v>4532</v>
      </c>
    </row>
    <row r="174" spans="1:3" ht="26.4" x14ac:dyDescent="0.25">
      <c r="A174" s="183" t="s">
        <v>4533</v>
      </c>
      <c r="B174" s="250"/>
      <c r="C174" s="96" t="s">
        <v>4534</v>
      </c>
    </row>
    <row r="175" spans="1:3" x14ac:dyDescent="0.25">
      <c r="A175" s="27" t="s">
        <v>1280</v>
      </c>
      <c r="B175" s="84"/>
      <c r="C175" s="28" t="s">
        <v>1112</v>
      </c>
    </row>
    <row r="176" spans="1:3" ht="26.4" x14ac:dyDescent="0.25">
      <c r="A176" s="227" t="s">
        <v>4240</v>
      </c>
      <c r="B176" s="84"/>
      <c r="C176" s="182" t="s">
        <v>4241</v>
      </c>
    </row>
    <row r="177" spans="1:3" ht="26.4" x14ac:dyDescent="0.25">
      <c r="A177" s="27" t="s">
        <v>1298</v>
      </c>
      <c r="B177" s="84"/>
      <c r="C177" s="28" t="s">
        <v>1232</v>
      </c>
    </row>
    <row r="178" spans="1:3" x14ac:dyDescent="0.25">
      <c r="A178" s="27" t="s">
        <v>1126</v>
      </c>
      <c r="B178" s="84"/>
      <c r="C178" s="28" t="s">
        <v>1127</v>
      </c>
    </row>
    <row r="179" spans="1:3" ht="26.4" x14ac:dyDescent="0.25">
      <c r="A179" s="227" t="s">
        <v>4171</v>
      </c>
      <c r="B179" s="84"/>
      <c r="C179" s="182" t="s">
        <v>4179</v>
      </c>
    </row>
    <row r="180" spans="1:3" x14ac:dyDescent="0.25">
      <c r="A180" s="27" t="s">
        <v>702</v>
      </c>
      <c r="B180" s="84"/>
      <c r="C180" s="28" t="s">
        <v>99</v>
      </c>
    </row>
    <row r="181" spans="1:3" x14ac:dyDescent="0.25">
      <c r="A181" s="27" t="s">
        <v>703</v>
      </c>
      <c r="B181" s="84"/>
      <c r="C181" s="28" t="s">
        <v>714</v>
      </c>
    </row>
    <row r="182" spans="1:3" x14ac:dyDescent="0.25">
      <c r="A182" s="27" t="s">
        <v>1128</v>
      </c>
      <c r="B182" s="84"/>
      <c r="C182" s="28" t="s">
        <v>360</v>
      </c>
    </row>
    <row r="183" spans="1:3" ht="26.4" x14ac:dyDescent="0.25">
      <c r="A183" s="27" t="s">
        <v>704</v>
      </c>
      <c r="B183" s="84"/>
      <c r="C183" s="28" t="s">
        <v>1057</v>
      </c>
    </row>
    <row r="184" spans="1:3" x14ac:dyDescent="0.25">
      <c r="A184" s="27" t="s">
        <v>1234</v>
      </c>
      <c r="B184" s="84"/>
      <c r="C184" s="28" t="s">
        <v>1233</v>
      </c>
    </row>
    <row r="185" spans="1:3" x14ac:dyDescent="0.25">
      <c r="A185" s="27" t="s">
        <v>872</v>
      </c>
      <c r="B185" s="84"/>
      <c r="C185" s="182" t="s">
        <v>3010</v>
      </c>
    </row>
    <row r="186" spans="1:3" x14ac:dyDescent="0.25">
      <c r="A186" s="27" t="s">
        <v>1235</v>
      </c>
      <c r="B186" s="84"/>
      <c r="C186" s="28" t="s">
        <v>1290</v>
      </c>
    </row>
    <row r="187" spans="1:3" ht="26.4" x14ac:dyDescent="0.25">
      <c r="A187" s="227" t="s">
        <v>3846</v>
      </c>
      <c r="B187" s="261"/>
      <c r="C187" s="182" t="s">
        <v>3847</v>
      </c>
    </row>
    <row r="188" spans="1:3" ht="26.4" x14ac:dyDescent="0.25">
      <c r="A188" s="227" t="s">
        <v>2596</v>
      </c>
      <c r="B188" s="84"/>
      <c r="C188" s="182" t="s">
        <v>2598</v>
      </c>
    </row>
    <row r="189" spans="1:3" ht="26.4" x14ac:dyDescent="0.25">
      <c r="A189" s="227" t="s">
        <v>2593</v>
      </c>
      <c r="B189" s="84"/>
      <c r="C189" s="182" t="s">
        <v>2604</v>
      </c>
    </row>
    <row r="190" spans="1:3" x14ac:dyDescent="0.25">
      <c r="A190" s="183" t="s">
        <v>2692</v>
      </c>
      <c r="B190" s="84"/>
      <c r="C190" s="96" t="s">
        <v>2693</v>
      </c>
    </row>
    <row r="191" spans="1:3" x14ac:dyDescent="0.25">
      <c r="A191" s="227" t="s">
        <v>2744</v>
      </c>
      <c r="B191" s="261" t="s">
        <v>2745</v>
      </c>
      <c r="C191" s="182" t="s">
        <v>2754</v>
      </c>
    </row>
    <row r="192" spans="1:3" ht="26.4" x14ac:dyDescent="0.25">
      <c r="A192" s="27" t="s">
        <v>890</v>
      </c>
      <c r="B192" s="84"/>
      <c r="C192" s="28" t="s">
        <v>713</v>
      </c>
    </row>
    <row r="193" spans="1:3" x14ac:dyDescent="0.25">
      <c r="A193" s="27" t="s">
        <v>1236</v>
      </c>
      <c r="B193" s="84"/>
      <c r="C193" s="28" t="s">
        <v>889</v>
      </c>
    </row>
    <row r="194" spans="1:3" ht="26.4" x14ac:dyDescent="0.25">
      <c r="A194" s="227" t="s">
        <v>4429</v>
      </c>
      <c r="B194" s="261" t="s">
        <v>4430</v>
      </c>
      <c r="C194" s="96" t="s">
        <v>4465</v>
      </c>
    </row>
    <row r="195" spans="1:3" ht="26.4" x14ac:dyDescent="0.25">
      <c r="A195" s="227" t="s">
        <v>3529</v>
      </c>
      <c r="B195" s="84"/>
      <c r="C195" s="182" t="s">
        <v>3530</v>
      </c>
    </row>
    <row r="196" spans="1:3" x14ac:dyDescent="0.25">
      <c r="A196" s="27" t="s">
        <v>378</v>
      </c>
      <c r="B196" s="84"/>
      <c r="C196" s="28" t="s">
        <v>1153</v>
      </c>
    </row>
    <row r="197" spans="1:3" ht="26.4" x14ac:dyDescent="0.25">
      <c r="A197" s="288" t="s">
        <v>2597</v>
      </c>
      <c r="B197" s="84"/>
      <c r="C197" s="182" t="s">
        <v>2599</v>
      </c>
    </row>
    <row r="198" spans="1:3" ht="26.4" x14ac:dyDescent="0.25">
      <c r="A198" s="84" t="s">
        <v>1872</v>
      </c>
      <c r="B198" s="84"/>
      <c r="C198" s="28" t="s">
        <v>1873</v>
      </c>
    </row>
    <row r="199" spans="1:3" x14ac:dyDescent="0.25">
      <c r="A199" s="27" t="s">
        <v>379</v>
      </c>
      <c r="B199" s="84"/>
      <c r="C199" s="28" t="s">
        <v>888</v>
      </c>
    </row>
    <row r="200" spans="1:3" x14ac:dyDescent="0.25">
      <c r="A200" s="227" t="s">
        <v>3429</v>
      </c>
      <c r="B200" s="261" t="s">
        <v>3425</v>
      </c>
      <c r="C200" s="182" t="s">
        <v>3430</v>
      </c>
    </row>
    <row r="201" spans="1:3" ht="26.4" x14ac:dyDescent="0.25">
      <c r="A201" s="27" t="s">
        <v>705</v>
      </c>
      <c r="B201" s="84"/>
      <c r="C201" s="28" t="s">
        <v>192</v>
      </c>
    </row>
    <row r="202" spans="1:3" x14ac:dyDescent="0.25">
      <c r="A202" s="31" t="s">
        <v>62</v>
      </c>
      <c r="B202" s="84"/>
      <c r="C202" s="30" t="s">
        <v>63</v>
      </c>
    </row>
    <row r="203" spans="1:3" ht="26.4" x14ac:dyDescent="0.25">
      <c r="A203" s="183" t="s">
        <v>4631</v>
      </c>
      <c r="B203" s="84"/>
      <c r="C203" s="96" t="s">
        <v>4634</v>
      </c>
    </row>
    <row r="204" spans="1:3" ht="26.4" x14ac:dyDescent="0.25">
      <c r="A204" s="183" t="s">
        <v>4632</v>
      </c>
      <c r="B204" s="84"/>
      <c r="C204" s="96" t="s">
        <v>4633</v>
      </c>
    </row>
    <row r="205" spans="1:3" x14ac:dyDescent="0.25">
      <c r="A205" s="27" t="s">
        <v>624</v>
      </c>
      <c r="B205" s="84"/>
      <c r="C205" s="28" t="s">
        <v>625</v>
      </c>
    </row>
    <row r="206" spans="1:3" x14ac:dyDescent="0.25">
      <c r="A206" s="27" t="s">
        <v>626</v>
      </c>
      <c r="B206" s="84"/>
      <c r="C206" s="28" t="s">
        <v>627</v>
      </c>
    </row>
    <row r="207" spans="1:3" x14ac:dyDescent="0.25">
      <c r="A207" s="27" t="s">
        <v>1271</v>
      </c>
      <c r="B207" s="84"/>
      <c r="C207" s="28" t="s">
        <v>1272</v>
      </c>
    </row>
    <row r="208" spans="1:3" x14ac:dyDescent="0.25">
      <c r="A208" s="27" t="s">
        <v>638</v>
      </c>
      <c r="B208" s="84"/>
      <c r="C208" s="28" t="s">
        <v>628</v>
      </c>
    </row>
    <row r="209" spans="1:3" ht="26.4" x14ac:dyDescent="0.25">
      <c r="A209" s="27" t="s">
        <v>789</v>
      </c>
      <c r="B209" s="84"/>
      <c r="C209" s="28" t="s">
        <v>790</v>
      </c>
    </row>
    <row r="210" spans="1:3" x14ac:dyDescent="0.25">
      <c r="A210" s="27" t="s">
        <v>791</v>
      </c>
      <c r="B210" s="84"/>
      <c r="C210" s="28" t="s">
        <v>1938</v>
      </c>
    </row>
    <row r="211" spans="1:3" x14ac:dyDescent="0.25">
      <c r="A211" s="27" t="s">
        <v>814</v>
      </c>
      <c r="B211" s="84"/>
      <c r="C211" s="28" t="s">
        <v>815</v>
      </c>
    </row>
    <row r="212" spans="1:3" x14ac:dyDescent="0.25">
      <c r="A212" s="27" t="s">
        <v>816</v>
      </c>
      <c r="B212" s="84"/>
      <c r="C212" s="28" t="s">
        <v>580</v>
      </c>
    </row>
    <row r="213" spans="1:3" x14ac:dyDescent="0.25">
      <c r="A213" s="27" t="s">
        <v>100</v>
      </c>
      <c r="B213" s="84"/>
      <c r="C213" s="28" t="s">
        <v>1012</v>
      </c>
    </row>
    <row r="214" spans="1:3" x14ac:dyDescent="0.25">
      <c r="A214" s="27" t="s">
        <v>1016</v>
      </c>
      <c r="B214" s="84"/>
      <c r="C214" s="28" t="s">
        <v>1939</v>
      </c>
    </row>
    <row r="215" spans="1:3" ht="26.4" x14ac:dyDescent="0.25">
      <c r="A215" s="27" t="s">
        <v>1728</v>
      </c>
      <c r="B215" s="84"/>
      <c r="C215" s="182" t="s">
        <v>2786</v>
      </c>
    </row>
    <row r="216" spans="1:3" s="262" customFormat="1" ht="26.4" x14ac:dyDescent="0.25">
      <c r="A216" s="227" t="s">
        <v>3427</v>
      </c>
      <c r="B216" s="261"/>
      <c r="C216" s="182" t="s">
        <v>3428</v>
      </c>
    </row>
    <row r="217" spans="1:3" s="262" customFormat="1" ht="39.6" x14ac:dyDescent="0.25">
      <c r="A217" s="27" t="s">
        <v>1705</v>
      </c>
      <c r="B217" s="84" t="s">
        <v>380</v>
      </c>
      <c r="C217" s="28" t="s">
        <v>244</v>
      </c>
    </row>
    <row r="218" spans="1:3" ht="26.4" x14ac:dyDescent="0.25">
      <c r="A218" s="27" t="s">
        <v>1703</v>
      </c>
      <c r="B218" s="84" t="s">
        <v>1704</v>
      </c>
      <c r="C218" s="182" t="s">
        <v>3053</v>
      </c>
    </row>
    <row r="219" spans="1:3" x14ac:dyDescent="0.25">
      <c r="A219" s="27" t="s">
        <v>1276</v>
      </c>
      <c r="B219" s="84"/>
      <c r="C219" s="96" t="s">
        <v>2762</v>
      </c>
    </row>
    <row r="220" spans="1:3" x14ac:dyDescent="0.25">
      <c r="A220" s="27" t="s">
        <v>1261</v>
      </c>
      <c r="B220" s="84"/>
      <c r="C220" s="28" t="s">
        <v>674</v>
      </c>
    </row>
    <row r="221" spans="1:3" x14ac:dyDescent="0.25">
      <c r="A221" s="227" t="s">
        <v>3384</v>
      </c>
      <c r="B221" s="261"/>
      <c r="C221" s="182" t="s">
        <v>3385</v>
      </c>
    </row>
    <row r="222" spans="1:3" s="262" customFormat="1" x14ac:dyDescent="0.25">
      <c r="A222" s="227" t="s">
        <v>3386</v>
      </c>
      <c r="B222" s="261"/>
      <c r="C222" s="182" t="s">
        <v>3387</v>
      </c>
    </row>
    <row r="223" spans="1:3" s="262" customFormat="1" x14ac:dyDescent="0.25">
      <c r="A223" s="27" t="s">
        <v>44</v>
      </c>
      <c r="B223" s="84"/>
      <c r="C223" s="28" t="s">
        <v>45</v>
      </c>
    </row>
    <row r="224" spans="1:3" ht="39.6" x14ac:dyDescent="0.25">
      <c r="A224" s="27" t="s">
        <v>111</v>
      </c>
      <c r="B224" s="84"/>
      <c r="C224" s="28" t="s">
        <v>281</v>
      </c>
    </row>
    <row r="225" spans="1:3" ht="26.4" x14ac:dyDescent="0.25">
      <c r="A225" s="27" t="s">
        <v>1787</v>
      </c>
      <c r="B225" s="84" t="s">
        <v>1788</v>
      </c>
      <c r="C225" s="28" t="s">
        <v>1789</v>
      </c>
    </row>
    <row r="226" spans="1:3" x14ac:dyDescent="0.25">
      <c r="A226" s="27" t="s">
        <v>1790</v>
      </c>
      <c r="B226" s="84" t="s">
        <v>1791</v>
      </c>
      <c r="C226" s="28" t="s">
        <v>1792</v>
      </c>
    </row>
    <row r="227" spans="1:3" ht="26.4" x14ac:dyDescent="0.25">
      <c r="A227" s="27" t="s">
        <v>640</v>
      </c>
      <c r="B227" s="84" t="s">
        <v>641</v>
      </c>
      <c r="C227" s="28" t="s">
        <v>828</v>
      </c>
    </row>
    <row r="228" spans="1:3" x14ac:dyDescent="0.25">
      <c r="A228" s="27" t="s">
        <v>4168</v>
      </c>
      <c r="B228" s="84"/>
      <c r="C228" s="182" t="s">
        <v>4169</v>
      </c>
    </row>
    <row r="229" spans="1:3" ht="26.4" x14ac:dyDescent="0.25">
      <c r="A229" s="27" t="s">
        <v>1882</v>
      </c>
      <c r="B229" s="84"/>
      <c r="C229" s="28" t="s">
        <v>1883</v>
      </c>
    </row>
    <row r="230" spans="1:3" ht="26.4" x14ac:dyDescent="0.25">
      <c r="A230" s="227" t="s">
        <v>3410</v>
      </c>
      <c r="B230" s="84"/>
      <c r="C230" s="182" t="s">
        <v>3411</v>
      </c>
    </row>
    <row r="231" spans="1:3" x14ac:dyDescent="0.25">
      <c r="A231" s="227" t="s">
        <v>1392</v>
      </c>
      <c r="B231" s="84"/>
      <c r="C231" s="28" t="s">
        <v>1391</v>
      </c>
    </row>
    <row r="232" spans="1:3" ht="26.4" x14ac:dyDescent="0.25">
      <c r="A232" s="27" t="s">
        <v>196</v>
      </c>
      <c r="B232" s="84"/>
      <c r="C232" s="28" t="s">
        <v>193</v>
      </c>
    </row>
    <row r="233" spans="1:3" ht="26.4" x14ac:dyDescent="0.25">
      <c r="A233" s="227" t="s">
        <v>3207</v>
      </c>
      <c r="B233" s="84"/>
      <c r="C233" s="182" t="s">
        <v>3210</v>
      </c>
    </row>
    <row r="234" spans="1:3" ht="26.4" x14ac:dyDescent="0.25">
      <c r="A234" s="227" t="s">
        <v>3208</v>
      </c>
      <c r="B234" s="84"/>
      <c r="C234" s="182" t="s">
        <v>3209</v>
      </c>
    </row>
    <row r="235" spans="1:3" x14ac:dyDescent="0.25">
      <c r="A235" s="227" t="s">
        <v>3212</v>
      </c>
      <c r="B235" s="84"/>
      <c r="C235" s="182" t="s">
        <v>3211</v>
      </c>
    </row>
    <row r="236" spans="1:3" ht="26.4" x14ac:dyDescent="0.25">
      <c r="A236" s="27" t="s">
        <v>112</v>
      </c>
      <c r="B236" s="84"/>
      <c r="C236" s="30" t="s">
        <v>761</v>
      </c>
    </row>
    <row r="237" spans="1:3" ht="39.6" x14ac:dyDescent="0.25">
      <c r="A237" s="31" t="s">
        <v>1824</v>
      </c>
      <c r="B237" s="84"/>
      <c r="C237" s="30" t="s">
        <v>1826</v>
      </c>
    </row>
    <row r="238" spans="1:3" ht="26.4" x14ac:dyDescent="0.25">
      <c r="A238" s="183" t="s">
        <v>4107</v>
      </c>
      <c r="B238" s="261"/>
      <c r="C238" s="182" t="s">
        <v>4108</v>
      </c>
    </row>
    <row r="239" spans="1:3" x14ac:dyDescent="0.25">
      <c r="A239" s="183" t="s">
        <v>2249</v>
      </c>
      <c r="B239" s="84"/>
      <c r="C239" s="96" t="s">
        <v>2250</v>
      </c>
    </row>
    <row r="240" spans="1:3" ht="39.6" x14ac:dyDescent="0.25">
      <c r="A240" s="183" t="s">
        <v>3930</v>
      </c>
      <c r="B240" s="261"/>
      <c r="C240" s="96" t="s">
        <v>3919</v>
      </c>
    </row>
    <row r="241" spans="1:3" ht="39.6" x14ac:dyDescent="0.25">
      <c r="A241" s="183" t="s">
        <v>3931</v>
      </c>
      <c r="B241" s="261"/>
      <c r="C241" s="96" t="s">
        <v>3917</v>
      </c>
    </row>
    <row r="242" spans="1:3" ht="26.4" x14ac:dyDescent="0.25">
      <c r="A242" s="183" t="s">
        <v>3932</v>
      </c>
      <c r="B242" s="261"/>
      <c r="C242" s="96" t="s">
        <v>3918</v>
      </c>
    </row>
    <row r="243" spans="1:3" x14ac:dyDescent="0.25">
      <c r="A243" s="227" t="s">
        <v>2756</v>
      </c>
      <c r="B243" s="261" t="s">
        <v>2757</v>
      </c>
      <c r="C243" s="182" t="s">
        <v>2758</v>
      </c>
    </row>
    <row r="244" spans="1:3" x14ac:dyDescent="0.25">
      <c r="A244" s="27" t="s">
        <v>113</v>
      </c>
      <c r="B244" s="84"/>
      <c r="C244" s="28" t="s">
        <v>159</v>
      </c>
    </row>
    <row r="245" spans="1:3" x14ac:dyDescent="0.25">
      <c r="A245" s="27" t="s">
        <v>309</v>
      </c>
      <c r="B245" s="84"/>
      <c r="C245" s="28" t="s">
        <v>310</v>
      </c>
    </row>
    <row r="246" spans="1:3" ht="26.4" x14ac:dyDescent="0.25">
      <c r="A246" s="183" t="s">
        <v>2665</v>
      </c>
      <c r="B246" s="84"/>
      <c r="C246" s="182" t="s">
        <v>2666</v>
      </c>
    </row>
    <row r="247" spans="1:3" x14ac:dyDescent="0.25">
      <c r="A247" s="227" t="s">
        <v>114</v>
      </c>
      <c r="B247" s="84"/>
      <c r="C247" s="28" t="s">
        <v>101</v>
      </c>
    </row>
    <row r="248" spans="1:3" ht="26.4" x14ac:dyDescent="0.25">
      <c r="A248" s="27" t="s">
        <v>1133</v>
      </c>
      <c r="B248" s="84"/>
      <c r="C248" s="28" t="s">
        <v>820</v>
      </c>
    </row>
    <row r="249" spans="1:3" ht="26.4" x14ac:dyDescent="0.25">
      <c r="A249" s="27" t="s">
        <v>346</v>
      </c>
      <c r="B249" s="84"/>
      <c r="C249" s="28" t="s">
        <v>347</v>
      </c>
    </row>
    <row r="250" spans="1:3" x14ac:dyDescent="0.25">
      <c r="A250" s="27" t="s">
        <v>115</v>
      </c>
      <c r="B250" s="84"/>
      <c r="C250" s="28" t="s">
        <v>102</v>
      </c>
    </row>
    <row r="251" spans="1:3" x14ac:dyDescent="0.25">
      <c r="A251" s="27" t="s">
        <v>121</v>
      </c>
      <c r="B251" s="84"/>
      <c r="C251" s="28" t="s">
        <v>819</v>
      </c>
    </row>
    <row r="252" spans="1:3" ht="26.4" x14ac:dyDescent="0.25">
      <c r="A252" s="227" t="s">
        <v>3944</v>
      </c>
      <c r="B252" s="261"/>
      <c r="C252" s="182" t="s">
        <v>3945</v>
      </c>
    </row>
    <row r="253" spans="1:3" ht="26.4" x14ac:dyDescent="0.25">
      <c r="A253" s="227" t="s">
        <v>3856</v>
      </c>
      <c r="B253" s="261"/>
      <c r="C253" s="182" t="s">
        <v>3857</v>
      </c>
    </row>
    <row r="254" spans="1:3" ht="26.4" x14ac:dyDescent="0.25">
      <c r="A254" s="227" t="s">
        <v>3858</v>
      </c>
      <c r="B254" s="261"/>
      <c r="C254" s="182" t="s">
        <v>3859</v>
      </c>
    </row>
    <row r="255" spans="1:3" ht="26.4" x14ac:dyDescent="0.25">
      <c r="A255" s="227" t="s">
        <v>3860</v>
      </c>
      <c r="B255" s="261"/>
      <c r="C255" s="182" t="s">
        <v>3861</v>
      </c>
    </row>
    <row r="256" spans="1:3" ht="26.4" x14ac:dyDescent="0.25">
      <c r="A256" s="27" t="s">
        <v>122</v>
      </c>
      <c r="B256" s="84"/>
      <c r="C256" s="28" t="s">
        <v>818</v>
      </c>
    </row>
    <row r="257" spans="1:3" ht="26.4" x14ac:dyDescent="0.25">
      <c r="A257" s="27" t="s">
        <v>123</v>
      </c>
      <c r="B257" s="84"/>
      <c r="C257" s="28" t="s">
        <v>802</v>
      </c>
    </row>
    <row r="258" spans="1:3" ht="26.4" x14ac:dyDescent="0.25">
      <c r="A258" s="27" t="s">
        <v>124</v>
      </c>
      <c r="B258" s="84"/>
      <c r="C258" s="28" t="s">
        <v>2216</v>
      </c>
    </row>
    <row r="259" spans="1:3" ht="26.4" x14ac:dyDescent="0.25">
      <c r="A259" s="27" t="s">
        <v>125</v>
      </c>
      <c r="B259" s="84"/>
      <c r="C259" s="28" t="s">
        <v>535</v>
      </c>
    </row>
    <row r="260" spans="1:3" ht="26.4" x14ac:dyDescent="0.25">
      <c r="A260" s="27" t="s">
        <v>509</v>
      </c>
      <c r="B260" s="84"/>
      <c r="C260" s="28" t="s">
        <v>849</v>
      </c>
    </row>
    <row r="261" spans="1:3" ht="26.4" x14ac:dyDescent="0.25">
      <c r="A261" s="27" t="s">
        <v>510</v>
      </c>
      <c r="B261" s="84"/>
      <c r="C261" s="28" t="s">
        <v>850</v>
      </c>
    </row>
    <row r="262" spans="1:3" ht="26.4" x14ac:dyDescent="0.25">
      <c r="A262" s="27" t="s">
        <v>126</v>
      </c>
      <c r="B262" s="84"/>
      <c r="C262" s="28" t="s">
        <v>536</v>
      </c>
    </row>
    <row r="263" spans="1:3" ht="26.4" x14ac:dyDescent="0.25">
      <c r="A263" s="27" t="s">
        <v>127</v>
      </c>
      <c r="B263" s="84"/>
      <c r="C263" s="28" t="s">
        <v>1022</v>
      </c>
    </row>
    <row r="264" spans="1:3" ht="26.4" x14ac:dyDescent="0.25">
      <c r="A264" s="27" t="s">
        <v>348</v>
      </c>
      <c r="B264" s="84"/>
      <c r="C264" s="28" t="s">
        <v>349</v>
      </c>
    </row>
    <row r="265" spans="1:3" ht="26.4" x14ac:dyDescent="0.25">
      <c r="A265" s="27" t="s">
        <v>717</v>
      </c>
      <c r="B265" s="84"/>
      <c r="C265" s="28" t="s">
        <v>1023</v>
      </c>
    </row>
    <row r="266" spans="1:3" s="262" customFormat="1" ht="26.4" x14ac:dyDescent="0.25">
      <c r="A266" s="183" t="s">
        <v>3716</v>
      </c>
      <c r="B266" s="250"/>
      <c r="C266" s="96" t="s">
        <v>3717</v>
      </c>
    </row>
    <row r="267" spans="1:3" ht="26.4" x14ac:dyDescent="0.25">
      <c r="A267" s="27" t="s">
        <v>1287</v>
      </c>
      <c r="B267" s="84"/>
      <c r="C267" s="28" t="s">
        <v>1024</v>
      </c>
    </row>
    <row r="268" spans="1:3" ht="26.4" x14ac:dyDescent="0.25">
      <c r="A268" s="27" t="s">
        <v>350</v>
      </c>
      <c r="B268" s="84"/>
      <c r="C268" s="28" t="s">
        <v>351</v>
      </c>
    </row>
    <row r="269" spans="1:3" ht="26.4" x14ac:dyDescent="0.25">
      <c r="A269" s="27" t="s">
        <v>469</v>
      </c>
      <c r="B269" s="84"/>
      <c r="C269" s="28" t="s">
        <v>1025</v>
      </c>
    </row>
    <row r="270" spans="1:3" ht="26.4" x14ac:dyDescent="0.25">
      <c r="A270" s="27" t="s">
        <v>292</v>
      </c>
      <c r="B270" s="84"/>
      <c r="C270" s="28" t="s">
        <v>352</v>
      </c>
    </row>
    <row r="271" spans="1:3" ht="26.4" x14ac:dyDescent="0.25">
      <c r="A271" s="27" t="s">
        <v>774</v>
      </c>
      <c r="B271" s="84"/>
      <c r="C271" s="28" t="s">
        <v>443</v>
      </c>
    </row>
    <row r="272" spans="1:3" ht="26.4" x14ac:dyDescent="0.25">
      <c r="A272" s="27" t="s">
        <v>470</v>
      </c>
      <c r="B272" s="84"/>
      <c r="C272" s="28" t="s">
        <v>989</v>
      </c>
    </row>
    <row r="273" spans="1:3" ht="26.4" x14ac:dyDescent="0.25">
      <c r="A273" s="27" t="s">
        <v>542</v>
      </c>
      <c r="B273" s="84"/>
      <c r="C273" s="28" t="s">
        <v>990</v>
      </c>
    </row>
    <row r="274" spans="1:3" ht="26.4" x14ac:dyDescent="0.25">
      <c r="A274" s="27" t="s">
        <v>216</v>
      </c>
      <c r="B274" s="84"/>
      <c r="C274" s="28" t="s">
        <v>217</v>
      </c>
    </row>
    <row r="275" spans="1:3" ht="26.4" x14ac:dyDescent="0.25">
      <c r="A275" s="27" t="s">
        <v>543</v>
      </c>
      <c r="B275" s="84"/>
      <c r="C275" s="28" t="s">
        <v>775</v>
      </c>
    </row>
    <row r="276" spans="1:3" ht="39.6" x14ac:dyDescent="0.25">
      <c r="A276" s="97" t="s">
        <v>1341</v>
      </c>
      <c r="B276" s="138"/>
      <c r="C276" s="182" t="s">
        <v>3502</v>
      </c>
    </row>
    <row r="277" spans="1:3" ht="26.4" x14ac:dyDescent="0.25">
      <c r="A277" s="27" t="s">
        <v>544</v>
      </c>
      <c r="B277" s="84"/>
      <c r="C277" s="28" t="s">
        <v>538</v>
      </c>
    </row>
    <row r="278" spans="1:3" x14ac:dyDescent="0.25">
      <c r="A278" s="27" t="s">
        <v>1925</v>
      </c>
      <c r="B278" s="84" t="s">
        <v>1926</v>
      </c>
      <c r="C278" s="30" t="s">
        <v>1930</v>
      </c>
    </row>
    <row r="279" spans="1:3" ht="26.4" x14ac:dyDescent="0.25">
      <c r="A279" s="27" t="s">
        <v>1932</v>
      </c>
      <c r="B279" s="84"/>
      <c r="C279" s="28" t="s">
        <v>1935</v>
      </c>
    </row>
    <row r="280" spans="1:3" s="262" customFormat="1" x14ac:dyDescent="0.25">
      <c r="A280" s="227" t="s">
        <v>2857</v>
      </c>
      <c r="B280" s="261" t="s">
        <v>2859</v>
      </c>
      <c r="C280" s="182" t="s">
        <v>2858</v>
      </c>
    </row>
    <row r="281" spans="1:3" ht="26.4" x14ac:dyDescent="0.25">
      <c r="A281" s="227" t="s">
        <v>3373</v>
      </c>
      <c r="B281" s="261"/>
      <c r="C281" s="182" t="s">
        <v>3374</v>
      </c>
    </row>
    <row r="282" spans="1:3" x14ac:dyDescent="0.25">
      <c r="A282" s="227" t="s">
        <v>3836</v>
      </c>
      <c r="B282" s="261" t="s">
        <v>3837</v>
      </c>
      <c r="C282" s="182" t="s">
        <v>3838</v>
      </c>
    </row>
    <row r="283" spans="1:3" ht="26.4" x14ac:dyDescent="0.25">
      <c r="A283" s="227" t="s">
        <v>3297</v>
      </c>
      <c r="B283" s="84"/>
      <c r="C283" s="182" t="s">
        <v>3308</v>
      </c>
    </row>
    <row r="284" spans="1:3" s="262" customFormat="1" ht="26.4" x14ac:dyDescent="0.25">
      <c r="A284" s="227" t="s">
        <v>3298</v>
      </c>
      <c r="B284" s="84"/>
      <c r="C284" s="182" t="s">
        <v>3310</v>
      </c>
    </row>
    <row r="285" spans="1:3" ht="26.4" x14ac:dyDescent="0.25">
      <c r="A285" s="227" t="s">
        <v>2293</v>
      </c>
      <c r="B285" s="84"/>
      <c r="C285" s="182" t="s">
        <v>2577</v>
      </c>
    </row>
    <row r="286" spans="1:3" x14ac:dyDescent="0.25">
      <c r="A286" s="227" t="s">
        <v>3839</v>
      </c>
      <c r="B286" s="261" t="s">
        <v>3840</v>
      </c>
      <c r="C286" s="182" t="s">
        <v>3841</v>
      </c>
    </row>
    <row r="287" spans="1:3" ht="26.4" x14ac:dyDescent="0.25">
      <c r="A287" s="227" t="s">
        <v>2570</v>
      </c>
      <c r="B287" s="84"/>
      <c r="C287" s="182" t="s">
        <v>2578</v>
      </c>
    </row>
    <row r="288" spans="1:3" x14ac:dyDescent="0.25">
      <c r="A288" s="227" t="s">
        <v>3299</v>
      </c>
      <c r="B288" s="84"/>
      <c r="C288" s="182" t="s">
        <v>3311</v>
      </c>
    </row>
    <row r="289" spans="1:3" ht="26.4" x14ac:dyDescent="0.25">
      <c r="A289" s="227" t="s">
        <v>2292</v>
      </c>
      <c r="B289" s="84"/>
      <c r="C289" s="182" t="s">
        <v>2579</v>
      </c>
    </row>
    <row r="290" spans="1:3" ht="26.4" x14ac:dyDescent="0.25">
      <c r="A290" s="227" t="s">
        <v>2572</v>
      </c>
      <c r="B290" s="84"/>
      <c r="C290" s="182" t="s">
        <v>2575</v>
      </c>
    </row>
    <row r="291" spans="1:3" ht="26.4" x14ac:dyDescent="0.25">
      <c r="A291" s="227" t="s">
        <v>2573</v>
      </c>
      <c r="B291" s="84"/>
      <c r="C291" s="182" t="s">
        <v>2576</v>
      </c>
    </row>
    <row r="292" spans="1:3" ht="26.4" x14ac:dyDescent="0.25">
      <c r="A292" s="227" t="s">
        <v>2569</v>
      </c>
      <c r="B292" s="84"/>
      <c r="C292" s="182" t="s">
        <v>3355</v>
      </c>
    </row>
    <row r="293" spans="1:3" ht="26.4" x14ac:dyDescent="0.25">
      <c r="A293" s="227" t="s">
        <v>2574</v>
      </c>
      <c r="B293" s="84"/>
      <c r="C293" s="182" t="s">
        <v>2584</v>
      </c>
    </row>
    <row r="294" spans="1:3" ht="26.4" x14ac:dyDescent="0.25">
      <c r="A294" s="227" t="s">
        <v>4717</v>
      </c>
      <c r="B294" s="261" t="s">
        <v>4605</v>
      </c>
      <c r="C294" s="96" t="s">
        <v>4718</v>
      </c>
    </row>
    <row r="295" spans="1:3" ht="52.8" x14ac:dyDescent="0.25">
      <c r="A295" s="27" t="s">
        <v>1828</v>
      </c>
      <c r="B295" s="84"/>
      <c r="C295" s="182" t="s">
        <v>2125</v>
      </c>
    </row>
    <row r="296" spans="1:3" ht="26.4" x14ac:dyDescent="0.25">
      <c r="A296" s="27" t="s">
        <v>1534</v>
      </c>
      <c r="B296" s="84" t="s">
        <v>1535</v>
      </c>
      <c r="C296" s="28" t="s">
        <v>1536</v>
      </c>
    </row>
    <row r="297" spans="1:3" ht="26.4" x14ac:dyDescent="0.25">
      <c r="A297" s="27" t="s">
        <v>1531</v>
      </c>
      <c r="B297" s="84" t="s">
        <v>1532</v>
      </c>
      <c r="C297" s="28" t="s">
        <v>1533</v>
      </c>
    </row>
    <row r="298" spans="1:3" ht="39.6" x14ac:dyDescent="0.25">
      <c r="A298" s="227" t="s">
        <v>4258</v>
      </c>
      <c r="B298" s="84"/>
      <c r="C298" s="182" t="s">
        <v>4259</v>
      </c>
    </row>
    <row r="299" spans="1:3" s="139" customFormat="1" ht="26.4" x14ac:dyDescent="0.25">
      <c r="A299" s="227" t="s">
        <v>2227</v>
      </c>
      <c r="B299" s="84"/>
      <c r="C299" s="182" t="s">
        <v>2217</v>
      </c>
    </row>
    <row r="300" spans="1:3" s="139" customFormat="1" x14ac:dyDescent="0.25">
      <c r="A300" s="27" t="s">
        <v>1277</v>
      </c>
      <c r="B300" s="84"/>
      <c r="C300" s="182" t="s">
        <v>2763</v>
      </c>
    </row>
    <row r="301" spans="1:3" s="139" customFormat="1" x14ac:dyDescent="0.25">
      <c r="A301" s="27" t="s">
        <v>455</v>
      </c>
      <c r="B301" s="84"/>
      <c r="C301" s="28" t="s">
        <v>1260</v>
      </c>
    </row>
    <row r="302" spans="1:3" s="262" customFormat="1" x14ac:dyDescent="0.25">
      <c r="A302" s="227" t="s">
        <v>3380</v>
      </c>
      <c r="B302" s="261"/>
      <c r="C302" s="182" t="s">
        <v>3381</v>
      </c>
    </row>
    <row r="303" spans="1:3" s="262" customFormat="1" x14ac:dyDescent="0.25">
      <c r="A303" s="227" t="s">
        <v>3382</v>
      </c>
      <c r="B303" s="261"/>
      <c r="C303" s="182" t="s">
        <v>3383</v>
      </c>
    </row>
    <row r="304" spans="1:3" s="139" customFormat="1" ht="26.4" x14ac:dyDescent="0.25">
      <c r="A304" s="27" t="s">
        <v>1257</v>
      </c>
      <c r="B304" s="84"/>
      <c r="C304" s="28" t="s">
        <v>1004</v>
      </c>
    </row>
    <row r="305" spans="1:3" s="139" customFormat="1" x14ac:dyDescent="0.25">
      <c r="A305" s="27" t="s">
        <v>1258</v>
      </c>
      <c r="B305" s="84"/>
      <c r="C305" s="28" t="s">
        <v>861</v>
      </c>
    </row>
    <row r="306" spans="1:3" s="139" customFormat="1" ht="26.4" x14ac:dyDescent="0.25">
      <c r="A306" s="27" t="s">
        <v>1259</v>
      </c>
      <c r="B306" s="84"/>
      <c r="C306" s="28" t="s">
        <v>1208</v>
      </c>
    </row>
    <row r="307" spans="1:3" s="139" customFormat="1" x14ac:dyDescent="0.25">
      <c r="A307" s="27" t="s">
        <v>860</v>
      </c>
      <c r="B307" s="84"/>
      <c r="C307" s="28" t="s">
        <v>1076</v>
      </c>
    </row>
    <row r="308" spans="1:3" s="139" customFormat="1" ht="26.4" x14ac:dyDescent="0.25">
      <c r="A308" s="327" t="s">
        <v>389</v>
      </c>
      <c r="B308" s="328"/>
      <c r="C308" s="329" t="s">
        <v>4426</v>
      </c>
    </row>
    <row r="309" spans="1:3" s="139" customFormat="1" x14ac:dyDescent="0.25">
      <c r="A309" s="27" t="s">
        <v>1393</v>
      </c>
      <c r="B309" s="84"/>
      <c r="C309" s="28" t="s">
        <v>1390</v>
      </c>
    </row>
    <row r="310" spans="1:3" ht="26.4" x14ac:dyDescent="0.25">
      <c r="A310" s="227" t="s">
        <v>3473</v>
      </c>
      <c r="B310" s="84"/>
      <c r="C310" s="182" t="s">
        <v>3474</v>
      </c>
    </row>
    <row r="311" spans="1:3" ht="26.4" x14ac:dyDescent="0.25">
      <c r="A311" s="27" t="s">
        <v>417</v>
      </c>
      <c r="B311" s="84"/>
      <c r="C311" s="28" t="s">
        <v>746</v>
      </c>
    </row>
    <row r="312" spans="1:3" ht="26.4" x14ac:dyDescent="0.25">
      <c r="A312" s="27" t="s">
        <v>0</v>
      </c>
      <c r="B312" s="84" t="s">
        <v>1</v>
      </c>
      <c r="C312" s="28" t="s">
        <v>2</v>
      </c>
    </row>
    <row r="313" spans="1:3" x14ac:dyDescent="0.25">
      <c r="A313" s="27" t="s">
        <v>117</v>
      </c>
      <c r="B313" s="84"/>
      <c r="C313" s="182" t="s">
        <v>3018</v>
      </c>
    </row>
    <row r="314" spans="1:3" x14ac:dyDescent="0.25">
      <c r="A314" s="27" t="s">
        <v>1701</v>
      </c>
      <c r="B314" s="84" t="s">
        <v>1702</v>
      </c>
      <c r="C314" s="281" t="s">
        <v>3147</v>
      </c>
    </row>
    <row r="315" spans="1:3" x14ac:dyDescent="0.25">
      <c r="A315" s="27" t="s">
        <v>727</v>
      </c>
      <c r="B315" s="84" t="s">
        <v>1530</v>
      </c>
      <c r="C315" s="28" t="s">
        <v>84</v>
      </c>
    </row>
    <row r="316" spans="1:3" x14ac:dyDescent="0.25">
      <c r="A316" s="27" t="s">
        <v>3558</v>
      </c>
      <c r="B316" s="261" t="s">
        <v>3559</v>
      </c>
      <c r="C316" s="182" t="s">
        <v>3560</v>
      </c>
    </row>
    <row r="317" spans="1:3" ht="26.4" x14ac:dyDescent="0.25">
      <c r="A317" s="27" t="s">
        <v>118</v>
      </c>
      <c r="B317" s="84"/>
      <c r="C317" s="293" t="s">
        <v>2897</v>
      </c>
    </row>
    <row r="318" spans="1:3" ht="26.4" x14ac:dyDescent="0.25">
      <c r="A318" s="27" t="s">
        <v>1145</v>
      </c>
      <c r="B318" s="84"/>
      <c r="C318" s="85" t="s">
        <v>671</v>
      </c>
    </row>
    <row r="319" spans="1:3" ht="26.4" x14ac:dyDescent="0.25">
      <c r="A319" s="27" t="s">
        <v>218</v>
      </c>
      <c r="B319" s="84"/>
      <c r="C319" s="28" t="s">
        <v>219</v>
      </c>
    </row>
    <row r="320" spans="1:3" x14ac:dyDescent="0.25">
      <c r="A320" s="27" t="s">
        <v>1146</v>
      </c>
      <c r="B320" s="84"/>
      <c r="C320" s="28" t="s">
        <v>511</v>
      </c>
    </row>
    <row r="321" spans="1:3" x14ac:dyDescent="0.25">
      <c r="A321" s="27" t="s">
        <v>1147</v>
      </c>
      <c r="B321" s="84"/>
      <c r="C321" s="28" t="s">
        <v>1163</v>
      </c>
    </row>
    <row r="322" spans="1:3" ht="26.4" x14ac:dyDescent="0.25">
      <c r="A322" s="27" t="s">
        <v>672</v>
      </c>
      <c r="B322" s="84"/>
      <c r="C322" s="28" t="s">
        <v>1242</v>
      </c>
    </row>
    <row r="323" spans="1:3" ht="26.4" x14ac:dyDescent="0.25">
      <c r="A323" s="27" t="s">
        <v>1241</v>
      </c>
      <c r="B323" s="84"/>
      <c r="C323" s="28" t="s">
        <v>673</v>
      </c>
    </row>
    <row r="324" spans="1:3" ht="26.4" x14ac:dyDescent="0.25">
      <c r="A324" s="27" t="s">
        <v>1241</v>
      </c>
      <c r="B324" s="84"/>
      <c r="C324" s="28" t="s">
        <v>655</v>
      </c>
    </row>
    <row r="325" spans="1:3" ht="26.4" x14ac:dyDescent="0.25">
      <c r="A325" s="27" t="s">
        <v>883</v>
      </c>
      <c r="B325" s="84"/>
      <c r="C325" s="28" t="s">
        <v>915</v>
      </c>
    </row>
    <row r="326" spans="1:3" ht="26.4" x14ac:dyDescent="0.25">
      <c r="A326" s="27" t="s">
        <v>220</v>
      </c>
      <c r="B326" s="84"/>
      <c r="C326" s="28" t="s">
        <v>221</v>
      </c>
    </row>
    <row r="327" spans="1:3" ht="26.4" x14ac:dyDescent="0.25">
      <c r="A327" s="27" t="s">
        <v>656</v>
      </c>
      <c r="B327" s="84"/>
      <c r="C327" s="28" t="s">
        <v>1220</v>
      </c>
    </row>
    <row r="328" spans="1:3" ht="26.4" x14ac:dyDescent="0.25">
      <c r="A328" s="27" t="s">
        <v>523</v>
      </c>
      <c r="B328" s="84"/>
      <c r="C328" s="28" t="s">
        <v>524</v>
      </c>
    </row>
    <row r="329" spans="1:3" ht="26.4" x14ac:dyDescent="0.25">
      <c r="A329" s="27" t="s">
        <v>289</v>
      </c>
      <c r="B329" s="84"/>
      <c r="C329" s="28" t="s">
        <v>222</v>
      </c>
    </row>
    <row r="330" spans="1:3" ht="26.4" x14ac:dyDescent="0.25">
      <c r="A330" s="27" t="s">
        <v>440</v>
      </c>
      <c r="B330" s="84"/>
      <c r="C330" s="28" t="s">
        <v>366</v>
      </c>
    </row>
    <row r="331" spans="1:3" ht="26.4" x14ac:dyDescent="0.25">
      <c r="A331" s="27" t="s">
        <v>288</v>
      </c>
      <c r="B331" s="84"/>
      <c r="C331" s="28" t="s">
        <v>223</v>
      </c>
    </row>
    <row r="332" spans="1:3" x14ac:dyDescent="0.25">
      <c r="A332" s="27" t="s">
        <v>776</v>
      </c>
      <c r="B332" s="84"/>
      <c r="C332" s="28" t="s">
        <v>444</v>
      </c>
    </row>
    <row r="333" spans="1:3" ht="26.4" x14ac:dyDescent="0.25">
      <c r="A333" s="27" t="s">
        <v>367</v>
      </c>
      <c r="B333" s="84"/>
      <c r="C333" s="28" t="s">
        <v>368</v>
      </c>
    </row>
    <row r="334" spans="1:3" ht="26.4" x14ac:dyDescent="0.25">
      <c r="A334" s="27" t="s">
        <v>729</v>
      </c>
      <c r="B334" s="84"/>
      <c r="C334" s="28" t="s">
        <v>1183</v>
      </c>
    </row>
    <row r="335" spans="1:3" ht="26.4" x14ac:dyDescent="0.25">
      <c r="A335" s="27" t="s">
        <v>290</v>
      </c>
      <c r="B335" s="84"/>
      <c r="C335" s="28" t="s">
        <v>291</v>
      </c>
    </row>
    <row r="336" spans="1:3" ht="26.4" x14ac:dyDescent="0.25">
      <c r="A336" s="27" t="s">
        <v>772</v>
      </c>
      <c r="B336" s="84"/>
      <c r="C336" s="28" t="s">
        <v>773</v>
      </c>
    </row>
    <row r="337" spans="1:3" x14ac:dyDescent="0.25">
      <c r="A337" s="227" t="s">
        <v>3109</v>
      </c>
      <c r="B337" s="261" t="s">
        <v>3110</v>
      </c>
      <c r="C337" s="182" t="s">
        <v>3111</v>
      </c>
    </row>
    <row r="338" spans="1:3" x14ac:dyDescent="0.25">
      <c r="A338" s="27" t="s">
        <v>1106</v>
      </c>
      <c r="B338" s="84"/>
      <c r="C338" s="182" t="s">
        <v>2854</v>
      </c>
    </row>
    <row r="339" spans="1:3" s="262" customFormat="1" ht="39.6" x14ac:dyDescent="0.25">
      <c r="A339" s="227" t="s">
        <v>3376</v>
      </c>
      <c r="B339" s="261"/>
      <c r="C339" s="182" t="s">
        <v>3377</v>
      </c>
    </row>
    <row r="340" spans="1:3" s="262" customFormat="1" ht="26.4" x14ac:dyDescent="0.25">
      <c r="A340" s="227" t="s">
        <v>3378</v>
      </c>
      <c r="B340" s="261"/>
      <c r="C340" s="182" t="s">
        <v>3379</v>
      </c>
    </row>
    <row r="341" spans="1:3" ht="26.4" x14ac:dyDescent="0.25">
      <c r="A341" s="227" t="s">
        <v>2868</v>
      </c>
      <c r="B341" s="84"/>
      <c r="C341" s="182" t="s">
        <v>2881</v>
      </c>
    </row>
    <row r="342" spans="1:3" ht="171.6" x14ac:dyDescent="0.25">
      <c r="A342" s="227" t="s">
        <v>2877</v>
      </c>
      <c r="B342" s="84"/>
      <c r="C342" s="182" t="s">
        <v>3108</v>
      </c>
    </row>
    <row r="343" spans="1:3" x14ac:dyDescent="0.25">
      <c r="A343" s="31" t="s">
        <v>119</v>
      </c>
      <c r="B343" s="80"/>
      <c r="C343" s="28" t="s">
        <v>66</v>
      </c>
    </row>
    <row r="344" spans="1:3" x14ac:dyDescent="0.25">
      <c r="A344" s="27" t="s">
        <v>120</v>
      </c>
      <c r="B344" s="84"/>
      <c r="C344" s="28" t="s">
        <v>1193</v>
      </c>
    </row>
    <row r="345" spans="1:3" x14ac:dyDescent="0.25">
      <c r="A345" s="27" t="s">
        <v>560</v>
      </c>
      <c r="B345" s="84"/>
      <c r="C345" s="182" t="s">
        <v>2618</v>
      </c>
    </row>
    <row r="346" spans="1:3" ht="26.4" x14ac:dyDescent="0.25">
      <c r="A346" s="227" t="s">
        <v>2769</v>
      </c>
      <c r="B346" s="261"/>
      <c r="C346" s="182" t="s">
        <v>2770</v>
      </c>
    </row>
    <row r="347" spans="1:3" ht="26.4" x14ac:dyDescent="0.25">
      <c r="A347" s="227" t="s">
        <v>3132</v>
      </c>
      <c r="B347" s="84"/>
      <c r="C347" s="182" t="s">
        <v>3131</v>
      </c>
    </row>
    <row r="348" spans="1:3" ht="26.4" x14ac:dyDescent="0.25">
      <c r="A348" s="227" t="s">
        <v>3021</v>
      </c>
      <c r="B348" s="84"/>
      <c r="C348" s="182" t="s">
        <v>3019</v>
      </c>
    </row>
    <row r="349" spans="1:3" ht="26.4" x14ac:dyDescent="0.25">
      <c r="A349" s="227" t="s">
        <v>4499</v>
      </c>
      <c r="B349" s="261" t="s">
        <v>4500</v>
      </c>
      <c r="C349" s="182" t="s">
        <v>4523</v>
      </c>
    </row>
    <row r="350" spans="1:3" x14ac:dyDescent="0.25">
      <c r="A350" s="227" t="s">
        <v>4503</v>
      </c>
      <c r="B350" s="261"/>
      <c r="C350" s="182" t="s">
        <v>4504</v>
      </c>
    </row>
    <row r="351" spans="1:3" x14ac:dyDescent="0.25">
      <c r="A351" s="227" t="s">
        <v>4505</v>
      </c>
      <c r="B351" s="261"/>
      <c r="C351" s="182" t="s">
        <v>4506</v>
      </c>
    </row>
    <row r="352" spans="1:3" x14ac:dyDescent="0.25">
      <c r="A352" s="227" t="s">
        <v>4501</v>
      </c>
      <c r="B352" s="261"/>
      <c r="C352" s="182" t="s">
        <v>4502</v>
      </c>
    </row>
    <row r="353" spans="1:3" x14ac:dyDescent="0.25">
      <c r="A353" s="27" t="s">
        <v>862</v>
      </c>
      <c r="B353" s="84"/>
      <c r="C353" s="28" t="s">
        <v>460</v>
      </c>
    </row>
    <row r="354" spans="1:3" x14ac:dyDescent="0.25">
      <c r="A354" s="27" t="s">
        <v>863</v>
      </c>
      <c r="B354" s="84"/>
      <c r="C354" s="28" t="s">
        <v>864</v>
      </c>
    </row>
    <row r="355" spans="1:3" x14ac:dyDescent="0.25">
      <c r="A355" s="27" t="s">
        <v>1182</v>
      </c>
      <c r="B355" s="84"/>
      <c r="C355" s="28" t="s">
        <v>1940</v>
      </c>
    </row>
    <row r="356" spans="1:3" ht="40.200000000000003" x14ac:dyDescent="0.25">
      <c r="A356" s="27" t="s">
        <v>1890</v>
      </c>
      <c r="B356" s="84" t="s">
        <v>1860</v>
      </c>
      <c r="C356" s="28" t="s">
        <v>1894</v>
      </c>
    </row>
    <row r="357" spans="1:3" ht="26.4" x14ac:dyDescent="0.25">
      <c r="A357" s="183" t="s">
        <v>2667</v>
      </c>
      <c r="B357" s="84"/>
      <c r="C357" s="182" t="s">
        <v>2668</v>
      </c>
    </row>
    <row r="358" spans="1:3" x14ac:dyDescent="0.25">
      <c r="A358" s="27" t="s">
        <v>855</v>
      </c>
      <c r="B358" s="84"/>
      <c r="C358" s="28" t="s">
        <v>856</v>
      </c>
    </row>
    <row r="359" spans="1:3" x14ac:dyDescent="0.25">
      <c r="A359" s="27" t="s">
        <v>950</v>
      </c>
      <c r="B359" s="84" t="s">
        <v>1046</v>
      </c>
      <c r="C359" s="28" t="s">
        <v>951</v>
      </c>
    </row>
    <row r="360" spans="1:3" ht="26.4" x14ac:dyDescent="0.25">
      <c r="A360" s="27" t="s">
        <v>947</v>
      </c>
      <c r="B360" s="84"/>
      <c r="C360" s="28" t="s">
        <v>852</v>
      </c>
    </row>
    <row r="361" spans="1:3" ht="26.4" x14ac:dyDescent="0.25">
      <c r="A361" s="27" t="s">
        <v>1321</v>
      </c>
      <c r="B361" s="84"/>
      <c r="C361" s="28" t="s">
        <v>1322</v>
      </c>
    </row>
    <row r="362" spans="1:3" x14ac:dyDescent="0.25">
      <c r="A362" s="27" t="s">
        <v>853</v>
      </c>
      <c r="B362" s="84"/>
      <c r="C362" s="28" t="s">
        <v>854</v>
      </c>
    </row>
    <row r="363" spans="1:3" ht="26.4" x14ac:dyDescent="0.25">
      <c r="A363" s="84" t="s">
        <v>1097</v>
      </c>
      <c r="B363" s="84" t="s">
        <v>1380</v>
      </c>
      <c r="C363" s="28" t="s">
        <v>1381</v>
      </c>
    </row>
    <row r="364" spans="1:3" x14ac:dyDescent="0.25">
      <c r="A364" s="84" t="s">
        <v>949</v>
      </c>
      <c r="B364" s="84" t="s">
        <v>1047</v>
      </c>
      <c r="C364" s="28" t="s">
        <v>952</v>
      </c>
    </row>
    <row r="365" spans="1:3" ht="26.4" x14ac:dyDescent="0.25">
      <c r="A365" s="27" t="s">
        <v>948</v>
      </c>
      <c r="B365" s="84"/>
      <c r="C365" s="28" t="s">
        <v>851</v>
      </c>
    </row>
    <row r="366" spans="1:3" ht="26.4" x14ac:dyDescent="0.25">
      <c r="A366" s="27" t="s">
        <v>1323</v>
      </c>
      <c r="B366" s="84"/>
      <c r="C366" s="28" t="s">
        <v>1324</v>
      </c>
    </row>
    <row r="367" spans="1:3" x14ac:dyDescent="0.25">
      <c r="A367" s="27" t="s">
        <v>1275</v>
      </c>
      <c r="B367" s="84"/>
      <c r="C367" s="28" t="s">
        <v>1291</v>
      </c>
    </row>
    <row r="368" spans="1:3" x14ac:dyDescent="0.25">
      <c r="A368" s="27" t="s">
        <v>1927</v>
      </c>
      <c r="B368" s="84" t="s">
        <v>1928</v>
      </c>
      <c r="C368" s="30" t="s">
        <v>1929</v>
      </c>
    </row>
    <row r="369" spans="1:3" x14ac:dyDescent="0.25">
      <c r="A369" s="27" t="s">
        <v>1933</v>
      </c>
      <c r="B369" s="84"/>
      <c r="C369" s="28" t="s">
        <v>1936</v>
      </c>
    </row>
    <row r="370" spans="1:3" x14ac:dyDescent="0.25">
      <c r="A370" s="27" t="s">
        <v>785</v>
      </c>
      <c r="B370" s="84" t="s">
        <v>786</v>
      </c>
      <c r="C370" s="28" t="s">
        <v>1314</v>
      </c>
    </row>
    <row r="371" spans="1:3" x14ac:dyDescent="0.25">
      <c r="A371" s="227" t="s">
        <v>2611</v>
      </c>
      <c r="B371" s="261" t="s">
        <v>2612</v>
      </c>
      <c r="C371" s="182" t="s">
        <v>2613</v>
      </c>
    </row>
    <row r="372" spans="1:3" x14ac:dyDescent="0.25">
      <c r="A372" s="27" t="s">
        <v>418</v>
      </c>
      <c r="B372" s="84"/>
      <c r="C372" s="28" t="s">
        <v>345</v>
      </c>
    </row>
    <row r="373" spans="1:3" ht="26.4" x14ac:dyDescent="0.25">
      <c r="A373" s="27" t="s">
        <v>1311</v>
      </c>
      <c r="B373" s="84"/>
      <c r="C373" s="28" t="s">
        <v>1164</v>
      </c>
    </row>
    <row r="374" spans="1:3" x14ac:dyDescent="0.25">
      <c r="A374" s="227" t="s">
        <v>3744</v>
      </c>
      <c r="B374" s="261" t="s">
        <v>3743</v>
      </c>
      <c r="C374" s="182" t="s">
        <v>4421</v>
      </c>
    </row>
    <row r="375" spans="1:3" ht="26.4" x14ac:dyDescent="0.25">
      <c r="A375" s="227" t="s">
        <v>4420</v>
      </c>
      <c r="B375" s="261"/>
      <c r="C375" s="182" t="s">
        <v>4425</v>
      </c>
    </row>
    <row r="376" spans="1:3" x14ac:dyDescent="0.25">
      <c r="A376" s="27" t="s">
        <v>1864</v>
      </c>
      <c r="B376" s="84" t="s">
        <v>1865</v>
      </c>
      <c r="C376" s="28" t="s">
        <v>1917</v>
      </c>
    </row>
    <row r="377" spans="1:3" x14ac:dyDescent="0.25">
      <c r="A377" s="31" t="s">
        <v>153</v>
      </c>
      <c r="B377" s="80" t="s">
        <v>154</v>
      </c>
      <c r="C377" s="30" t="s">
        <v>1968</v>
      </c>
    </row>
    <row r="378" spans="1:3" x14ac:dyDescent="0.25">
      <c r="A378" s="27" t="s">
        <v>151</v>
      </c>
      <c r="B378" s="84" t="s">
        <v>152</v>
      </c>
      <c r="C378" s="28" t="s">
        <v>941</v>
      </c>
    </row>
    <row r="379" spans="1:3" x14ac:dyDescent="0.25">
      <c r="A379" s="27" t="s">
        <v>605</v>
      </c>
      <c r="B379" s="84" t="s">
        <v>1051</v>
      </c>
      <c r="C379" s="28" t="s">
        <v>606</v>
      </c>
    </row>
    <row r="380" spans="1:3" s="262" customFormat="1" ht="26.4" x14ac:dyDescent="0.25">
      <c r="A380" s="27" t="s">
        <v>1105</v>
      </c>
      <c r="B380" s="84"/>
      <c r="C380" s="28" t="s">
        <v>128</v>
      </c>
    </row>
    <row r="381" spans="1:3" s="262" customFormat="1" x14ac:dyDescent="0.25">
      <c r="A381" s="227" t="s">
        <v>4324</v>
      </c>
      <c r="B381" s="261"/>
      <c r="C381" s="182" t="s">
        <v>4325</v>
      </c>
    </row>
    <row r="382" spans="1:3" x14ac:dyDescent="0.25">
      <c r="A382" s="227" t="s">
        <v>4326</v>
      </c>
      <c r="B382" s="261"/>
      <c r="C382" s="182" t="s">
        <v>4327</v>
      </c>
    </row>
    <row r="383" spans="1:3" x14ac:dyDescent="0.25">
      <c r="A383" s="27" t="s">
        <v>2644</v>
      </c>
      <c r="B383" s="84"/>
      <c r="C383" s="182" t="s">
        <v>2647</v>
      </c>
    </row>
    <row r="384" spans="1:3" x14ac:dyDescent="0.25">
      <c r="A384" s="27" t="s">
        <v>2645</v>
      </c>
      <c r="B384" s="84"/>
      <c r="C384" s="182" t="s">
        <v>2648</v>
      </c>
    </row>
    <row r="385" spans="1:3" x14ac:dyDescent="0.25">
      <c r="A385" s="27" t="s">
        <v>2646</v>
      </c>
      <c r="B385" s="84"/>
      <c r="C385" s="182" t="s">
        <v>2649</v>
      </c>
    </row>
    <row r="386" spans="1:3" ht="26.4" x14ac:dyDescent="0.25">
      <c r="A386" s="227" t="s">
        <v>2568</v>
      </c>
      <c r="B386" s="84"/>
      <c r="C386" s="182" t="s">
        <v>2580</v>
      </c>
    </row>
    <row r="387" spans="1:3" ht="26.4" x14ac:dyDescent="0.25">
      <c r="A387" s="227" t="s">
        <v>2571</v>
      </c>
      <c r="B387" s="84"/>
      <c r="C387" s="182" t="s">
        <v>3356</v>
      </c>
    </row>
    <row r="388" spans="1:3" x14ac:dyDescent="0.25">
      <c r="A388" s="183" t="s">
        <v>4109</v>
      </c>
      <c r="B388" s="304"/>
      <c r="C388" s="182" t="s">
        <v>4110</v>
      </c>
    </row>
    <row r="389" spans="1:3" ht="26.4" x14ac:dyDescent="0.25">
      <c r="A389" s="261" t="s">
        <v>4111</v>
      </c>
      <c r="B389" s="261"/>
      <c r="C389" s="182" t="s">
        <v>4112</v>
      </c>
    </row>
    <row r="390" spans="1:3" ht="26.4" x14ac:dyDescent="0.25">
      <c r="A390" s="227" t="s">
        <v>4113</v>
      </c>
      <c r="B390" s="261"/>
      <c r="C390" s="96" t="s">
        <v>4114</v>
      </c>
    </row>
    <row r="391" spans="1:3" ht="26.4" x14ac:dyDescent="0.25">
      <c r="A391" s="27" t="s">
        <v>975</v>
      </c>
      <c r="B391" s="84"/>
      <c r="C391" s="28" t="s">
        <v>1296</v>
      </c>
    </row>
    <row r="392" spans="1:3" x14ac:dyDescent="0.25">
      <c r="A392" s="27" t="s">
        <v>1784</v>
      </c>
      <c r="B392" s="84"/>
      <c r="C392" s="28" t="s">
        <v>1799</v>
      </c>
    </row>
    <row r="393" spans="1:3" ht="26.4" x14ac:dyDescent="0.25">
      <c r="A393" s="31" t="s">
        <v>779</v>
      </c>
      <c r="B393" s="84"/>
      <c r="C393" s="28" t="s">
        <v>1662</v>
      </c>
    </row>
    <row r="394" spans="1:3" ht="52.8" x14ac:dyDescent="0.25">
      <c r="A394" s="183" t="s">
        <v>2129</v>
      </c>
      <c r="B394" s="84"/>
      <c r="C394" s="96" t="s">
        <v>2130</v>
      </c>
    </row>
    <row r="395" spans="1:3" x14ac:dyDescent="0.25">
      <c r="A395" s="27" t="s">
        <v>534</v>
      </c>
      <c r="B395" s="84"/>
      <c r="C395" s="28" t="s">
        <v>533</v>
      </c>
    </row>
    <row r="396" spans="1:3" ht="26.4" x14ac:dyDescent="0.25">
      <c r="A396" s="27" t="s">
        <v>778</v>
      </c>
      <c r="B396" s="84"/>
      <c r="C396" s="28" t="s">
        <v>1119</v>
      </c>
    </row>
    <row r="397" spans="1:3" x14ac:dyDescent="0.25">
      <c r="A397" s="27" t="s">
        <v>419</v>
      </c>
      <c r="B397" s="84"/>
      <c r="C397" s="28" t="s">
        <v>1335</v>
      </c>
    </row>
    <row r="398" spans="1:3" x14ac:dyDescent="0.25">
      <c r="A398" s="27" t="s">
        <v>403</v>
      </c>
      <c r="B398" s="84" t="s">
        <v>404</v>
      </c>
      <c r="C398" s="28" t="s">
        <v>405</v>
      </c>
    </row>
    <row r="399" spans="1:3" x14ac:dyDescent="0.25">
      <c r="A399" s="27" t="s">
        <v>406</v>
      </c>
      <c r="B399" s="84" t="s">
        <v>407</v>
      </c>
      <c r="C399" s="28" t="s">
        <v>408</v>
      </c>
    </row>
    <row r="400" spans="1:3" ht="26.4" x14ac:dyDescent="0.25">
      <c r="A400" s="27" t="s">
        <v>428</v>
      </c>
      <c r="B400" s="84"/>
      <c r="C400" s="30" t="s">
        <v>430</v>
      </c>
    </row>
    <row r="401" spans="1:3" ht="26.4" x14ac:dyDescent="0.25">
      <c r="A401" s="27" t="s">
        <v>427</v>
      </c>
      <c r="B401" s="84"/>
      <c r="C401" s="30" t="s">
        <v>611</v>
      </c>
    </row>
    <row r="402" spans="1:3" x14ac:dyDescent="0.25">
      <c r="A402" s="27" t="s">
        <v>1003</v>
      </c>
      <c r="B402" s="84" t="s">
        <v>617</v>
      </c>
      <c r="C402" s="28" t="s">
        <v>614</v>
      </c>
    </row>
    <row r="403" spans="1:3" ht="26.4" x14ac:dyDescent="0.25">
      <c r="A403" s="227" t="s">
        <v>4159</v>
      </c>
      <c r="B403" s="84"/>
      <c r="C403" s="182" t="s">
        <v>4602</v>
      </c>
    </row>
    <row r="404" spans="1:3" x14ac:dyDescent="0.25">
      <c r="A404" s="27" t="s">
        <v>420</v>
      </c>
      <c r="B404" s="84"/>
      <c r="C404" s="28" t="s">
        <v>1971</v>
      </c>
    </row>
    <row r="405" spans="1:3" x14ac:dyDescent="0.25">
      <c r="A405" s="27" t="s">
        <v>1973</v>
      </c>
      <c r="B405" s="84"/>
      <c r="C405" s="28" t="s">
        <v>1974</v>
      </c>
    </row>
    <row r="406" spans="1:3" x14ac:dyDescent="0.25">
      <c r="A406" s="27" t="s">
        <v>1977</v>
      </c>
      <c r="B406" s="84"/>
      <c r="C406" s="182" t="s">
        <v>2209</v>
      </c>
    </row>
    <row r="407" spans="1:3" x14ac:dyDescent="0.25">
      <c r="A407" s="27" t="s">
        <v>279</v>
      </c>
      <c r="B407" s="84" t="s">
        <v>280</v>
      </c>
      <c r="C407" s="28" t="s">
        <v>409</v>
      </c>
    </row>
    <row r="408" spans="1:3" x14ac:dyDescent="0.25">
      <c r="A408" s="227" t="s">
        <v>4165</v>
      </c>
      <c r="B408" s="84"/>
      <c r="C408" s="182" t="s">
        <v>4166</v>
      </c>
    </row>
    <row r="409" spans="1:3" x14ac:dyDescent="0.25">
      <c r="A409" s="227" t="s">
        <v>4254</v>
      </c>
      <c r="B409" s="84"/>
      <c r="C409" s="182" t="s">
        <v>4255</v>
      </c>
    </row>
    <row r="410" spans="1:3" ht="26.4" x14ac:dyDescent="0.25">
      <c r="A410" s="27" t="s">
        <v>371</v>
      </c>
      <c r="B410" s="84"/>
      <c r="C410" s="28" t="s">
        <v>706</v>
      </c>
    </row>
    <row r="411" spans="1:3" x14ac:dyDescent="0.25">
      <c r="A411" s="27" t="s">
        <v>545</v>
      </c>
      <c r="B411" s="84"/>
      <c r="C411" s="28" t="s">
        <v>958</v>
      </c>
    </row>
    <row r="412" spans="1:3" ht="26.4" x14ac:dyDescent="0.25">
      <c r="A412" s="31" t="s">
        <v>87</v>
      </c>
      <c r="B412" s="84"/>
      <c r="C412" s="120" t="s">
        <v>85</v>
      </c>
    </row>
    <row r="413" spans="1:3" ht="26.4" x14ac:dyDescent="0.25">
      <c r="A413" s="227" t="s">
        <v>3778</v>
      </c>
      <c r="B413" s="84"/>
      <c r="C413" s="182" t="s">
        <v>3780</v>
      </c>
    </row>
    <row r="414" spans="1:3" ht="26.4" x14ac:dyDescent="0.25">
      <c r="A414" s="227" t="s">
        <v>3309</v>
      </c>
      <c r="B414" s="84"/>
      <c r="C414" s="182" t="s">
        <v>3312</v>
      </c>
    </row>
    <row r="415" spans="1:3" x14ac:dyDescent="0.25">
      <c r="A415" s="227" t="s">
        <v>4161</v>
      </c>
      <c r="B415" s="84"/>
      <c r="C415" s="182" t="s">
        <v>4162</v>
      </c>
    </row>
    <row r="416" spans="1:3" ht="26.4" x14ac:dyDescent="0.25">
      <c r="A416" s="183" t="s">
        <v>3239</v>
      </c>
      <c r="B416" s="261"/>
      <c r="C416" s="277" t="s">
        <v>3243</v>
      </c>
    </row>
    <row r="417" spans="1:3" ht="26.4" x14ac:dyDescent="0.25">
      <c r="A417" s="183" t="s">
        <v>3241</v>
      </c>
      <c r="B417" s="261"/>
      <c r="C417" s="277" t="s">
        <v>3245</v>
      </c>
    </row>
    <row r="418" spans="1:3" ht="26.4" x14ac:dyDescent="0.25">
      <c r="A418" s="183" t="s">
        <v>3240</v>
      </c>
      <c r="B418" s="261"/>
      <c r="C418" s="277" t="s">
        <v>3244</v>
      </c>
    </row>
    <row r="419" spans="1:3" ht="26.4" x14ac:dyDescent="0.25">
      <c r="A419" s="183" t="s">
        <v>3242</v>
      </c>
      <c r="B419" s="261"/>
      <c r="C419" s="277" t="s">
        <v>3246</v>
      </c>
    </row>
    <row r="420" spans="1:3" ht="26.4" x14ac:dyDescent="0.25">
      <c r="A420" s="31" t="s">
        <v>1663</v>
      </c>
      <c r="B420" s="84"/>
      <c r="C420" s="120" t="s">
        <v>86</v>
      </c>
    </row>
    <row r="421" spans="1:3" x14ac:dyDescent="0.25">
      <c r="A421" s="227" t="s">
        <v>2654</v>
      </c>
      <c r="B421" s="84"/>
      <c r="C421" s="182" t="s">
        <v>2655</v>
      </c>
    </row>
    <row r="422" spans="1:3" x14ac:dyDescent="0.25">
      <c r="A422" s="27" t="s">
        <v>1908</v>
      </c>
      <c r="B422" s="84" t="s">
        <v>1910</v>
      </c>
      <c r="C422" s="28" t="s">
        <v>1912</v>
      </c>
    </row>
    <row r="423" spans="1:3" x14ac:dyDescent="0.25">
      <c r="A423" s="27" t="s">
        <v>1904</v>
      </c>
      <c r="B423" s="84" t="s">
        <v>1905</v>
      </c>
      <c r="C423" s="28" t="s">
        <v>1906</v>
      </c>
    </row>
    <row r="424" spans="1:3" s="262" customFormat="1" ht="26.4" x14ac:dyDescent="0.25">
      <c r="A424" s="27" t="s">
        <v>1369</v>
      </c>
      <c r="B424" s="84"/>
      <c r="C424" s="28" t="s">
        <v>1370</v>
      </c>
    </row>
    <row r="425" spans="1:3" s="262" customFormat="1" x14ac:dyDescent="0.25">
      <c r="A425" s="27" t="s">
        <v>832</v>
      </c>
      <c r="B425" s="84"/>
      <c r="C425" s="28" t="s">
        <v>833</v>
      </c>
    </row>
    <row r="426" spans="1:3" x14ac:dyDescent="0.25">
      <c r="A426" s="183" t="s">
        <v>3718</v>
      </c>
      <c r="B426" s="250"/>
      <c r="C426" s="96" t="s">
        <v>3719</v>
      </c>
    </row>
    <row r="427" spans="1:3" ht="26.4" x14ac:dyDescent="0.25">
      <c r="A427" s="183" t="s">
        <v>3730</v>
      </c>
      <c r="B427" s="250"/>
      <c r="C427" s="96" t="s">
        <v>3731</v>
      </c>
    </row>
    <row r="428" spans="1:3" x14ac:dyDescent="0.25">
      <c r="A428" s="27" t="s">
        <v>1214</v>
      </c>
      <c r="B428" s="84"/>
      <c r="C428" s="28" t="s">
        <v>1215</v>
      </c>
    </row>
    <row r="429" spans="1:3" ht="26.4" x14ac:dyDescent="0.25">
      <c r="A429" s="27" t="s">
        <v>711</v>
      </c>
      <c r="B429" s="84"/>
      <c r="C429" s="28" t="s">
        <v>959</v>
      </c>
    </row>
    <row r="430" spans="1:3" ht="39.6" x14ac:dyDescent="0.25">
      <c r="A430" s="27" t="s">
        <v>302</v>
      </c>
      <c r="B430" s="84"/>
      <c r="C430" s="125" t="s">
        <v>1680</v>
      </c>
    </row>
    <row r="431" spans="1:3" x14ac:dyDescent="0.25">
      <c r="A431" s="27" t="s">
        <v>1871</v>
      </c>
      <c r="B431" s="84" t="s">
        <v>1863</v>
      </c>
      <c r="C431" s="28" t="s">
        <v>1895</v>
      </c>
    </row>
    <row r="432" spans="1:3" x14ac:dyDescent="0.25">
      <c r="A432" s="27" t="s">
        <v>546</v>
      </c>
      <c r="B432" s="84"/>
      <c r="C432" s="28" t="s">
        <v>610</v>
      </c>
    </row>
    <row r="433" spans="1:3" ht="26.4" x14ac:dyDescent="0.25">
      <c r="A433" s="31" t="s">
        <v>758</v>
      </c>
      <c r="B433" s="80" t="s">
        <v>757</v>
      </c>
      <c r="C433" s="30" t="s">
        <v>1223</v>
      </c>
    </row>
    <row r="434" spans="1:3" ht="26.4" x14ac:dyDescent="0.25">
      <c r="A434" s="31" t="s">
        <v>1224</v>
      </c>
      <c r="B434" s="80" t="s">
        <v>1225</v>
      </c>
      <c r="C434" s="30" t="s">
        <v>1200</v>
      </c>
    </row>
    <row r="435" spans="1:3" ht="26.4" x14ac:dyDescent="0.25">
      <c r="A435" s="27" t="s">
        <v>492</v>
      </c>
      <c r="B435" s="84"/>
      <c r="C435" s="28" t="s">
        <v>1972</v>
      </c>
    </row>
    <row r="436" spans="1:3" x14ac:dyDescent="0.25">
      <c r="A436" s="27" t="s">
        <v>1975</v>
      </c>
      <c r="B436" s="84"/>
      <c r="C436" s="28" t="s">
        <v>1976</v>
      </c>
    </row>
    <row r="437" spans="1:3" x14ac:dyDescent="0.25">
      <c r="A437" s="27" t="s">
        <v>1978</v>
      </c>
      <c r="B437" s="84"/>
      <c r="C437" s="182" t="s">
        <v>2210</v>
      </c>
    </row>
    <row r="438" spans="1:3" ht="39.6" x14ac:dyDescent="0.25">
      <c r="A438" s="27" t="s">
        <v>731</v>
      </c>
      <c r="B438" s="84" t="s">
        <v>733</v>
      </c>
      <c r="C438" s="28" t="s">
        <v>146</v>
      </c>
    </row>
    <row r="439" spans="1:3" x14ac:dyDescent="0.25">
      <c r="A439" s="227" t="s">
        <v>4256</v>
      </c>
      <c r="B439" s="84"/>
      <c r="C439" s="182" t="s">
        <v>4257</v>
      </c>
    </row>
    <row r="440" spans="1:3" x14ac:dyDescent="0.25">
      <c r="A440" s="27" t="s">
        <v>72</v>
      </c>
      <c r="B440" s="84"/>
      <c r="C440" s="28" t="s">
        <v>73</v>
      </c>
    </row>
    <row r="441" spans="1:3" x14ac:dyDescent="0.25">
      <c r="A441" s="251" t="s">
        <v>2297</v>
      </c>
      <c r="B441" s="250" t="s">
        <v>2298</v>
      </c>
      <c r="C441" s="96" t="s">
        <v>2299</v>
      </c>
    </row>
    <row r="442" spans="1:3" ht="26.4" x14ac:dyDescent="0.25">
      <c r="A442" s="27" t="s">
        <v>1248</v>
      </c>
      <c r="B442" s="84" t="s">
        <v>1249</v>
      </c>
      <c r="C442" s="28" t="s">
        <v>751</v>
      </c>
    </row>
    <row r="443" spans="1:3" s="262" customFormat="1" x14ac:dyDescent="0.25">
      <c r="A443" s="27" t="s">
        <v>601</v>
      </c>
      <c r="B443" s="84" t="s">
        <v>311</v>
      </c>
      <c r="C443" s="85" t="s">
        <v>1230</v>
      </c>
    </row>
    <row r="444" spans="1:3" x14ac:dyDescent="0.25">
      <c r="A444" s="227" t="s">
        <v>3948</v>
      </c>
      <c r="B444" s="261"/>
      <c r="C444" s="293" t="s">
        <v>3949</v>
      </c>
    </row>
    <row r="445" spans="1:3" x14ac:dyDescent="0.25">
      <c r="A445" s="27" t="s">
        <v>364</v>
      </c>
      <c r="B445" s="84" t="s">
        <v>839</v>
      </c>
      <c r="C445" s="28" t="s">
        <v>599</v>
      </c>
    </row>
    <row r="446" spans="1:3" ht="52.8" x14ac:dyDescent="0.25">
      <c r="A446" s="31" t="s">
        <v>1756</v>
      </c>
      <c r="B446" s="84"/>
      <c r="C446" s="85" t="s">
        <v>1771</v>
      </c>
    </row>
    <row r="447" spans="1:3" x14ac:dyDescent="0.25">
      <c r="A447" s="27" t="s">
        <v>365</v>
      </c>
      <c r="B447" s="84"/>
      <c r="C447" s="28" t="s">
        <v>336</v>
      </c>
    </row>
    <row r="448" spans="1:3" x14ac:dyDescent="0.25">
      <c r="A448" s="84" t="s">
        <v>924</v>
      </c>
      <c r="B448" s="84"/>
      <c r="C448" s="28" t="s">
        <v>600</v>
      </c>
    </row>
    <row r="449" spans="1:3" ht="39.6" x14ac:dyDescent="0.25">
      <c r="A449" s="227" t="s">
        <v>4434</v>
      </c>
      <c r="B449" s="261" t="s">
        <v>4435</v>
      </c>
      <c r="C449" s="96" t="s">
        <v>4436</v>
      </c>
    </row>
    <row r="450" spans="1:3" x14ac:dyDescent="0.25">
      <c r="A450" s="227" t="s">
        <v>3528</v>
      </c>
      <c r="B450" s="84"/>
      <c r="C450" s="182" t="s">
        <v>3531</v>
      </c>
    </row>
    <row r="451" spans="1:3" x14ac:dyDescent="0.25">
      <c r="A451" s="27" t="s">
        <v>1907</v>
      </c>
      <c r="B451" s="84" t="s">
        <v>1909</v>
      </c>
      <c r="C451" s="28" t="s">
        <v>1911</v>
      </c>
    </row>
    <row r="452" spans="1:3" x14ac:dyDescent="0.25">
      <c r="A452" s="27" t="s">
        <v>1901</v>
      </c>
      <c r="B452" s="84" t="s">
        <v>1902</v>
      </c>
      <c r="C452" s="28" t="s">
        <v>1903</v>
      </c>
    </row>
    <row r="453" spans="1:3" x14ac:dyDescent="0.25">
      <c r="A453" s="251" t="s">
        <v>2300</v>
      </c>
      <c r="B453" s="250" t="s">
        <v>2301</v>
      </c>
      <c r="C453" s="96" t="s">
        <v>2302</v>
      </c>
    </row>
    <row r="454" spans="1:3" x14ac:dyDescent="0.25">
      <c r="A454" s="251" t="s">
        <v>2303</v>
      </c>
      <c r="B454" s="250" t="s">
        <v>2304</v>
      </c>
      <c r="C454" s="96" t="s">
        <v>2305</v>
      </c>
    </row>
    <row r="455" spans="1:3" ht="39.6" x14ac:dyDescent="0.25">
      <c r="A455" s="27" t="s">
        <v>144</v>
      </c>
      <c r="B455" s="84" t="s">
        <v>145</v>
      </c>
      <c r="C455" s="28" t="s">
        <v>147</v>
      </c>
    </row>
    <row r="456" spans="1:3" ht="39.6" x14ac:dyDescent="0.25">
      <c r="A456" s="27" t="s">
        <v>142</v>
      </c>
      <c r="B456" s="84" t="s">
        <v>143</v>
      </c>
      <c r="C456" s="182" t="s">
        <v>148</v>
      </c>
    </row>
    <row r="457" spans="1:3" ht="39.6" x14ac:dyDescent="0.25">
      <c r="A457" s="227" t="s">
        <v>2290</v>
      </c>
      <c r="B457" s="84"/>
      <c r="C457" s="182" t="s">
        <v>2291</v>
      </c>
    </row>
    <row r="458" spans="1:3" ht="26.4" x14ac:dyDescent="0.25">
      <c r="A458" s="227" t="s">
        <v>2288</v>
      </c>
      <c r="B458" s="84"/>
      <c r="C458" s="182" t="s">
        <v>2289</v>
      </c>
    </row>
    <row r="459" spans="1:3" x14ac:dyDescent="0.25">
      <c r="A459" s="227" t="s">
        <v>2137</v>
      </c>
      <c r="B459" s="84"/>
      <c r="C459" s="182" t="s">
        <v>2138</v>
      </c>
    </row>
    <row r="460" spans="1:3" ht="26.4" x14ac:dyDescent="0.25">
      <c r="A460" s="27" t="s">
        <v>730</v>
      </c>
      <c r="B460" s="84" t="s">
        <v>732</v>
      </c>
      <c r="C460" s="28" t="s">
        <v>141</v>
      </c>
    </row>
    <row r="461" spans="1:3" ht="26.4" x14ac:dyDescent="0.25">
      <c r="A461" s="227" t="s">
        <v>3489</v>
      </c>
      <c r="B461" s="261"/>
      <c r="C461" s="182" t="s">
        <v>3490</v>
      </c>
    </row>
    <row r="462" spans="1:3" ht="26.4" x14ac:dyDescent="0.25">
      <c r="A462" s="227" t="s">
        <v>3431</v>
      </c>
      <c r="B462" s="261"/>
      <c r="C462" s="182" t="s">
        <v>3432</v>
      </c>
    </row>
    <row r="463" spans="1:3" x14ac:dyDescent="0.25">
      <c r="A463" s="227" t="s">
        <v>2617</v>
      </c>
      <c r="B463" s="84"/>
      <c r="C463" s="182" t="s">
        <v>2619</v>
      </c>
    </row>
    <row r="464" spans="1:3" x14ac:dyDescent="0.25">
      <c r="A464" s="27" t="s">
        <v>859</v>
      </c>
      <c r="B464" s="84"/>
      <c r="C464" s="28" t="s">
        <v>582</v>
      </c>
    </row>
    <row r="465" spans="1:3" x14ac:dyDescent="0.25">
      <c r="A465" s="27" t="s">
        <v>1315</v>
      </c>
      <c r="B465" s="84"/>
      <c r="C465" s="28" t="s">
        <v>956</v>
      </c>
    </row>
    <row r="466" spans="1:3" ht="26.4" x14ac:dyDescent="0.25">
      <c r="A466" s="227" t="s">
        <v>2263</v>
      </c>
      <c r="B466" s="84"/>
      <c r="C466" s="182" t="s">
        <v>2264</v>
      </c>
    </row>
    <row r="467" spans="1:3" ht="39.6" x14ac:dyDescent="0.25">
      <c r="A467" s="27" t="s">
        <v>1875</v>
      </c>
      <c r="B467" s="84"/>
      <c r="C467" s="182" t="s">
        <v>2244</v>
      </c>
    </row>
    <row r="468" spans="1:3" x14ac:dyDescent="0.25">
      <c r="A468" s="27" t="s">
        <v>1339</v>
      </c>
      <c r="B468" s="84" t="s">
        <v>1340</v>
      </c>
      <c r="C468" s="28" t="s">
        <v>1342</v>
      </c>
    </row>
    <row r="469" spans="1:3" ht="26.4" x14ac:dyDescent="0.25">
      <c r="A469" s="31" t="s">
        <v>1173</v>
      </c>
      <c r="B469" s="80" t="s">
        <v>834</v>
      </c>
      <c r="C469" s="30" t="s">
        <v>1316</v>
      </c>
    </row>
    <row r="470" spans="1:3" x14ac:dyDescent="0.25">
      <c r="A470" s="31" t="s">
        <v>463</v>
      </c>
      <c r="B470" s="80"/>
      <c r="C470" s="30" t="s">
        <v>464</v>
      </c>
    </row>
    <row r="471" spans="1:3" x14ac:dyDescent="0.25">
      <c r="A471" s="31" t="s">
        <v>581</v>
      </c>
      <c r="B471" s="80"/>
      <c r="C471" s="30" t="s">
        <v>400</v>
      </c>
    </row>
    <row r="472" spans="1:3" ht="26.4" x14ac:dyDescent="0.25">
      <c r="A472" s="183" t="s">
        <v>4438</v>
      </c>
      <c r="B472" s="80"/>
      <c r="C472" s="182" t="s">
        <v>4439</v>
      </c>
    </row>
    <row r="473" spans="1:3" x14ac:dyDescent="0.25">
      <c r="A473" s="27" t="s">
        <v>1021</v>
      </c>
      <c r="B473" s="84"/>
      <c r="C473" s="28" t="s">
        <v>1013</v>
      </c>
    </row>
    <row r="474" spans="1:3" ht="26.4" x14ac:dyDescent="0.25">
      <c r="A474" s="305" t="s">
        <v>3928</v>
      </c>
      <c r="B474" s="140"/>
      <c r="C474" s="179" t="s">
        <v>3926</v>
      </c>
    </row>
    <row r="475" spans="1:3" ht="26.4" x14ac:dyDescent="0.25">
      <c r="A475" s="305" t="s">
        <v>3929</v>
      </c>
      <c r="B475" s="140"/>
      <c r="C475" s="179" t="s">
        <v>3927</v>
      </c>
    </row>
    <row r="476" spans="1:3" x14ac:dyDescent="0.25">
      <c r="A476" s="27" t="s">
        <v>104</v>
      </c>
      <c r="B476" s="84"/>
      <c r="C476" s="28" t="s">
        <v>1231</v>
      </c>
    </row>
    <row r="477" spans="1:3" x14ac:dyDescent="0.25">
      <c r="A477" s="27" t="s">
        <v>1299</v>
      </c>
      <c r="B477" s="84"/>
      <c r="C477" s="28" t="s">
        <v>678</v>
      </c>
    </row>
    <row r="478" spans="1:3" s="262" customFormat="1" x14ac:dyDescent="0.25">
      <c r="A478" s="27" t="s">
        <v>1058</v>
      </c>
      <c r="B478" s="84"/>
      <c r="C478" s="30" t="s">
        <v>1059</v>
      </c>
    </row>
    <row r="479" spans="1:3" x14ac:dyDescent="0.25">
      <c r="A479" s="27" t="s">
        <v>1061</v>
      </c>
      <c r="B479" s="84"/>
      <c r="C479" s="28" t="s">
        <v>1062</v>
      </c>
    </row>
    <row r="480" spans="1:3" ht="26.4" x14ac:dyDescent="0.25">
      <c r="A480" s="183" t="s">
        <v>3732</v>
      </c>
      <c r="B480" s="250"/>
      <c r="C480" s="96" t="s">
        <v>3733</v>
      </c>
    </row>
    <row r="481" spans="1:3" ht="26.4" x14ac:dyDescent="0.25">
      <c r="A481" s="183" t="s">
        <v>4081</v>
      </c>
      <c r="B481" s="250" t="s">
        <v>4023</v>
      </c>
      <c r="C481" s="96" t="s">
        <v>4032</v>
      </c>
    </row>
    <row r="482" spans="1:3" x14ac:dyDescent="0.25">
      <c r="A482" s="227" t="s">
        <v>2759</v>
      </c>
      <c r="B482" s="261"/>
      <c r="C482" s="182" t="s">
        <v>2760</v>
      </c>
    </row>
    <row r="483" spans="1:3" ht="26.4" x14ac:dyDescent="0.25">
      <c r="A483" s="27" t="s">
        <v>194</v>
      </c>
      <c r="B483" s="84"/>
      <c r="C483" s="182" t="s">
        <v>2938</v>
      </c>
    </row>
    <row r="484" spans="1:3" ht="106.2" x14ac:dyDescent="0.25">
      <c r="A484" s="27" t="s">
        <v>1998</v>
      </c>
      <c r="B484" s="84" t="s">
        <v>1862</v>
      </c>
      <c r="C484" s="96" t="s">
        <v>2211</v>
      </c>
    </row>
    <row r="485" spans="1:3" ht="26.4" x14ac:dyDescent="0.25">
      <c r="A485" s="227" t="s">
        <v>2541</v>
      </c>
      <c r="B485" s="261" t="s">
        <v>2543</v>
      </c>
      <c r="C485" s="96" t="s">
        <v>2542</v>
      </c>
    </row>
    <row r="486" spans="1:3" x14ac:dyDescent="0.25">
      <c r="A486" s="27" t="s">
        <v>480</v>
      </c>
      <c r="B486" s="84"/>
      <c r="C486" s="30" t="s">
        <v>679</v>
      </c>
    </row>
    <row r="487" spans="1:3" ht="26.4" x14ac:dyDescent="0.25">
      <c r="A487" s="27" t="s">
        <v>1089</v>
      </c>
      <c r="B487" s="84"/>
      <c r="C487" s="28" t="s">
        <v>1090</v>
      </c>
    </row>
    <row r="488" spans="1:3" ht="26.4" x14ac:dyDescent="0.25">
      <c r="A488" s="27" t="s">
        <v>925</v>
      </c>
      <c r="B488" s="84" t="s">
        <v>1053</v>
      </c>
      <c r="C488" s="182" t="s">
        <v>3536</v>
      </c>
    </row>
    <row r="489" spans="1:3" ht="26.4" x14ac:dyDescent="0.25">
      <c r="A489" s="27" t="s">
        <v>926</v>
      </c>
      <c r="B489" s="84"/>
      <c r="C489" s="28" t="s">
        <v>609</v>
      </c>
    </row>
    <row r="490" spans="1:3" x14ac:dyDescent="0.25">
      <c r="A490" s="27" t="s">
        <v>547</v>
      </c>
      <c r="B490" s="84"/>
      <c r="C490" s="28" t="s">
        <v>1091</v>
      </c>
    </row>
    <row r="491" spans="1:3" s="262" customFormat="1" x14ac:dyDescent="0.25">
      <c r="A491" s="27" t="s">
        <v>927</v>
      </c>
      <c r="B491" s="84"/>
      <c r="C491" s="28" t="s">
        <v>1092</v>
      </c>
    </row>
    <row r="492" spans="1:3" x14ac:dyDescent="0.25">
      <c r="A492" s="27" t="s">
        <v>602</v>
      </c>
      <c r="B492" s="84"/>
      <c r="C492" s="30" t="s">
        <v>278</v>
      </c>
    </row>
    <row r="493" spans="1:3" x14ac:dyDescent="0.25">
      <c r="A493" s="27" t="s">
        <v>548</v>
      </c>
      <c r="B493" s="84"/>
      <c r="C493" s="28" t="s">
        <v>629</v>
      </c>
    </row>
    <row r="494" spans="1:3" x14ac:dyDescent="0.25">
      <c r="A494" s="27" t="s">
        <v>929</v>
      </c>
      <c r="B494" s="84"/>
      <c r="C494" s="28" t="s">
        <v>342</v>
      </c>
    </row>
    <row r="495" spans="1:3" ht="26.4" x14ac:dyDescent="0.25">
      <c r="A495" s="27" t="s">
        <v>1243</v>
      </c>
      <c r="B495" s="84" t="s">
        <v>944</v>
      </c>
      <c r="C495" s="28" t="s">
        <v>1199</v>
      </c>
    </row>
    <row r="496" spans="1:3" ht="26.4" x14ac:dyDescent="0.25">
      <c r="A496" s="27" t="s">
        <v>1246</v>
      </c>
      <c r="B496" s="84"/>
      <c r="C496" s="28" t="s">
        <v>1247</v>
      </c>
    </row>
    <row r="497" spans="1:3" ht="26.4" x14ac:dyDescent="0.25">
      <c r="A497" s="27" t="s">
        <v>1244</v>
      </c>
      <c r="B497" s="84"/>
      <c r="C497" s="28" t="s">
        <v>1245</v>
      </c>
    </row>
    <row r="498" spans="1:3" ht="26.4" x14ac:dyDescent="0.25">
      <c r="A498" s="39" t="s">
        <v>1033</v>
      </c>
      <c r="B498" s="84" t="s">
        <v>1034</v>
      </c>
      <c r="C498" s="40" t="s">
        <v>1035</v>
      </c>
    </row>
    <row r="499" spans="1:3" ht="26.4" x14ac:dyDescent="0.25">
      <c r="A499" s="127" t="s">
        <v>1682</v>
      </c>
      <c r="B499" s="140"/>
      <c r="C499" s="128" t="s">
        <v>1683</v>
      </c>
    </row>
    <row r="500" spans="1:3" x14ac:dyDescent="0.25">
      <c r="A500" s="317" t="s">
        <v>4088</v>
      </c>
      <c r="B500" s="140"/>
      <c r="C500" s="319" t="s">
        <v>4089</v>
      </c>
    </row>
    <row r="501" spans="1:3" ht="39.6" x14ac:dyDescent="0.25">
      <c r="A501" s="317" t="s">
        <v>4040</v>
      </c>
      <c r="B501" s="318" t="s">
        <v>4082</v>
      </c>
      <c r="C501" s="182" t="s">
        <v>4083</v>
      </c>
    </row>
    <row r="502" spans="1:3" ht="26.4" x14ac:dyDescent="0.25">
      <c r="A502" s="317" t="s">
        <v>4463</v>
      </c>
      <c r="B502" s="318"/>
      <c r="C502" s="182" t="s">
        <v>4489</v>
      </c>
    </row>
    <row r="503" spans="1:3" x14ac:dyDescent="0.25">
      <c r="A503" s="183" t="s">
        <v>3423</v>
      </c>
      <c r="B503" s="84"/>
      <c r="C503" s="182" t="s">
        <v>3424</v>
      </c>
    </row>
    <row r="504" spans="1:3" ht="26.4" x14ac:dyDescent="0.25">
      <c r="A504" s="39" t="s">
        <v>1640</v>
      </c>
      <c r="B504" s="84"/>
      <c r="C504" s="40" t="s">
        <v>1641</v>
      </c>
    </row>
    <row r="505" spans="1:3" ht="26.4" x14ac:dyDescent="0.25">
      <c r="A505" s="39" t="s">
        <v>887</v>
      </c>
      <c r="B505" s="84"/>
      <c r="C505" s="40" t="s">
        <v>377</v>
      </c>
    </row>
    <row r="506" spans="1:3" x14ac:dyDescent="0.25">
      <c r="A506" s="183" t="s">
        <v>3420</v>
      </c>
      <c r="B506" s="84"/>
      <c r="C506" s="182" t="s">
        <v>3434</v>
      </c>
    </row>
    <row r="507" spans="1:3" x14ac:dyDescent="0.25">
      <c r="A507" s="183" t="s">
        <v>3421</v>
      </c>
      <c r="B507" s="84"/>
      <c r="C507" s="182" t="s">
        <v>3422</v>
      </c>
    </row>
    <row r="508" spans="1:3" x14ac:dyDescent="0.25">
      <c r="A508" s="27" t="s">
        <v>972</v>
      </c>
      <c r="B508" s="84"/>
      <c r="C508" s="28" t="s">
        <v>974</v>
      </c>
    </row>
    <row r="509" spans="1:3" x14ac:dyDescent="0.25">
      <c r="A509" s="227" t="s">
        <v>2563</v>
      </c>
      <c r="B509" s="261"/>
      <c r="C509" s="182" t="s">
        <v>2564</v>
      </c>
    </row>
    <row r="510" spans="1:3" ht="26.4" x14ac:dyDescent="0.25">
      <c r="A510" s="39" t="s">
        <v>1734</v>
      </c>
      <c r="B510" s="145"/>
      <c r="C510" s="40" t="s">
        <v>1748</v>
      </c>
    </row>
    <row r="511" spans="1:3" x14ac:dyDescent="0.25">
      <c r="A511" s="357" t="s">
        <v>4678</v>
      </c>
      <c r="B511" s="145"/>
      <c r="C511" s="358" t="s">
        <v>4679</v>
      </c>
    </row>
    <row r="512" spans="1:3" s="146" customFormat="1" ht="52.8" x14ac:dyDescent="0.25">
      <c r="A512" s="227" t="s">
        <v>3399</v>
      </c>
      <c r="B512" s="261" t="s">
        <v>3419</v>
      </c>
      <c r="C512" s="182" t="s">
        <v>3433</v>
      </c>
    </row>
    <row r="513" spans="1:3" s="146" customFormat="1" x14ac:dyDescent="0.25">
      <c r="A513" s="27" t="s">
        <v>971</v>
      </c>
      <c r="B513" s="84"/>
      <c r="C513" s="28" t="s">
        <v>529</v>
      </c>
    </row>
    <row r="514" spans="1:3" ht="26.4" x14ac:dyDescent="0.25">
      <c r="A514" s="227" t="s">
        <v>2286</v>
      </c>
      <c r="B514" s="84"/>
      <c r="C514" s="182" t="s">
        <v>2287</v>
      </c>
    </row>
    <row r="515" spans="1:3" ht="26.4" x14ac:dyDescent="0.25">
      <c r="A515" s="27" t="s">
        <v>175</v>
      </c>
      <c r="B515" s="84"/>
      <c r="C515" s="182" t="s">
        <v>179</v>
      </c>
    </row>
    <row r="516" spans="1:3" ht="26.4" x14ac:dyDescent="0.25">
      <c r="A516" s="27" t="s">
        <v>176</v>
      </c>
      <c r="B516" s="84"/>
      <c r="C516" s="182" t="s">
        <v>178</v>
      </c>
    </row>
    <row r="517" spans="1:3" s="262" customFormat="1" x14ac:dyDescent="0.25">
      <c r="A517" s="227" t="s">
        <v>3532</v>
      </c>
      <c r="B517" s="84"/>
      <c r="C517" s="182" t="s">
        <v>3535</v>
      </c>
    </row>
    <row r="518" spans="1:3" x14ac:dyDescent="0.25">
      <c r="A518" s="227" t="s">
        <v>2565</v>
      </c>
      <c r="B518" s="261"/>
      <c r="C518" s="182" t="s">
        <v>2566</v>
      </c>
    </row>
    <row r="519" spans="1:3" s="146" customFormat="1" ht="26.4" x14ac:dyDescent="0.25">
      <c r="A519" s="39" t="s">
        <v>1735</v>
      </c>
      <c r="B519" s="145"/>
      <c r="C519" s="40" t="s">
        <v>1736</v>
      </c>
    </row>
    <row r="520" spans="1:3" s="146" customFormat="1" ht="39.6" x14ac:dyDescent="0.25">
      <c r="A520" s="27" t="s">
        <v>1708</v>
      </c>
      <c r="B520" s="84" t="s">
        <v>1731</v>
      </c>
      <c r="C520" s="182" t="s">
        <v>3052</v>
      </c>
    </row>
    <row r="521" spans="1:3" s="296" customFormat="1" x14ac:dyDescent="0.25">
      <c r="A521" s="31" t="s">
        <v>488</v>
      </c>
      <c r="B521" s="80"/>
      <c r="C521" s="30" t="s">
        <v>1069</v>
      </c>
    </row>
    <row r="522" spans="1:3" x14ac:dyDescent="0.25">
      <c r="A522" s="27" t="s">
        <v>930</v>
      </c>
      <c r="B522" s="84"/>
      <c r="C522" s="28" t="s">
        <v>1071</v>
      </c>
    </row>
    <row r="523" spans="1:3" x14ac:dyDescent="0.25">
      <c r="A523" s="227" t="s">
        <v>3734</v>
      </c>
      <c r="B523" s="261"/>
      <c r="C523" s="182" t="s">
        <v>3735</v>
      </c>
    </row>
    <row r="524" spans="1:3" x14ac:dyDescent="0.25">
      <c r="A524" s="27" t="s">
        <v>1026</v>
      </c>
      <c r="B524" s="84" t="s">
        <v>1172</v>
      </c>
      <c r="C524" s="30" t="s">
        <v>1171</v>
      </c>
    </row>
    <row r="525" spans="1:3" x14ac:dyDescent="0.25">
      <c r="A525" s="27" t="s">
        <v>1706</v>
      </c>
      <c r="B525" s="84" t="s">
        <v>1707</v>
      </c>
      <c r="C525" s="182" t="s">
        <v>3054</v>
      </c>
    </row>
    <row r="526" spans="1:3" ht="26.4" x14ac:dyDescent="0.25">
      <c r="A526" s="227" t="s">
        <v>3749</v>
      </c>
      <c r="B526" s="261" t="s">
        <v>3748</v>
      </c>
      <c r="C526" s="182" t="s">
        <v>3752</v>
      </c>
    </row>
    <row r="527" spans="1:3" ht="92.4" x14ac:dyDescent="0.25">
      <c r="A527" s="227" t="s">
        <v>3750</v>
      </c>
      <c r="B527" s="261" t="s">
        <v>3751</v>
      </c>
      <c r="C527" s="182" t="s">
        <v>3763</v>
      </c>
    </row>
    <row r="528" spans="1:3" x14ac:dyDescent="0.25">
      <c r="A528" s="27" t="s">
        <v>246</v>
      </c>
      <c r="B528" s="84"/>
      <c r="C528" s="28" t="s">
        <v>1196</v>
      </c>
    </row>
    <row r="529" spans="1:3" ht="26.4" x14ac:dyDescent="0.25">
      <c r="A529" s="227" t="s">
        <v>4019</v>
      </c>
      <c r="B529" s="84"/>
      <c r="C529" s="182" t="s">
        <v>4020</v>
      </c>
    </row>
    <row r="530" spans="1:3" ht="39.6" x14ac:dyDescent="0.25">
      <c r="A530" s="27" t="s">
        <v>1678</v>
      </c>
      <c r="B530" s="84"/>
      <c r="C530" s="28" t="s">
        <v>1679</v>
      </c>
    </row>
    <row r="531" spans="1:3" ht="26.4" x14ac:dyDescent="0.25">
      <c r="A531" s="31" t="s">
        <v>47</v>
      </c>
      <c r="B531" s="84"/>
      <c r="C531" s="28" t="s">
        <v>13</v>
      </c>
    </row>
    <row r="532" spans="1:3" ht="26.4" x14ac:dyDescent="0.25">
      <c r="A532" s="31" t="s">
        <v>48</v>
      </c>
      <c r="B532" s="84"/>
      <c r="C532" s="28" t="s">
        <v>49</v>
      </c>
    </row>
    <row r="533" spans="1:3" x14ac:dyDescent="0.25">
      <c r="A533" s="31" t="s">
        <v>39</v>
      </c>
      <c r="B533" s="84"/>
      <c r="C533" s="120" t="s">
        <v>42</v>
      </c>
    </row>
    <row r="534" spans="1:3" x14ac:dyDescent="0.25">
      <c r="A534" s="31" t="s">
        <v>40</v>
      </c>
      <c r="B534" s="84"/>
      <c r="C534" s="120" t="s">
        <v>41</v>
      </c>
    </row>
    <row r="535" spans="1:3" x14ac:dyDescent="0.25">
      <c r="A535" s="27" t="s">
        <v>708</v>
      </c>
      <c r="B535" s="84"/>
      <c r="C535" s="28" t="s">
        <v>935</v>
      </c>
    </row>
    <row r="536" spans="1:3" ht="26.4" x14ac:dyDescent="0.25">
      <c r="A536" s="27" t="s">
        <v>312</v>
      </c>
      <c r="B536" s="84" t="s">
        <v>313</v>
      </c>
      <c r="C536" s="30" t="s">
        <v>393</v>
      </c>
    </row>
    <row r="537" spans="1:3" ht="26.4" x14ac:dyDescent="0.25">
      <c r="A537" s="227" t="s">
        <v>2873</v>
      </c>
      <c r="B537" s="84"/>
      <c r="C537" s="96" t="s">
        <v>2874</v>
      </c>
    </row>
    <row r="538" spans="1:3" ht="26.4" x14ac:dyDescent="0.25">
      <c r="A538" s="27" t="s">
        <v>537</v>
      </c>
      <c r="B538" s="84"/>
      <c r="C538" s="30" t="s">
        <v>370</v>
      </c>
    </row>
    <row r="539" spans="1:3" x14ac:dyDescent="0.25">
      <c r="A539" s="31" t="s">
        <v>78</v>
      </c>
      <c r="B539" s="84" t="s">
        <v>79</v>
      </c>
      <c r="C539" s="28" t="s">
        <v>80</v>
      </c>
    </row>
    <row r="540" spans="1:3" s="262" customFormat="1" ht="26.4" x14ac:dyDescent="0.25">
      <c r="A540" s="27" t="s">
        <v>1775</v>
      </c>
      <c r="B540" s="84"/>
      <c r="C540" s="96" t="s">
        <v>1776</v>
      </c>
    </row>
    <row r="541" spans="1:3" ht="26.4" x14ac:dyDescent="0.25">
      <c r="A541" s="227" t="s">
        <v>1772</v>
      </c>
      <c r="B541" s="84"/>
      <c r="C541" s="30" t="s">
        <v>1774</v>
      </c>
    </row>
    <row r="542" spans="1:3" ht="26.4" x14ac:dyDescent="0.25">
      <c r="A542" s="227" t="s">
        <v>3998</v>
      </c>
      <c r="B542" s="261"/>
      <c r="C542" s="96" t="s">
        <v>3916</v>
      </c>
    </row>
    <row r="543" spans="1:3" ht="26.4" x14ac:dyDescent="0.25">
      <c r="A543" s="31" t="s">
        <v>461</v>
      </c>
      <c r="B543" s="84"/>
      <c r="C543" s="30" t="s">
        <v>462</v>
      </c>
    </row>
    <row r="544" spans="1:3" ht="26.4" x14ac:dyDescent="0.25">
      <c r="A544" s="183" t="s">
        <v>4136</v>
      </c>
      <c r="B544" s="261"/>
      <c r="C544" s="96" t="s">
        <v>4137</v>
      </c>
    </row>
    <row r="545" spans="1:3" ht="39.6" x14ac:dyDescent="0.25">
      <c r="A545" s="183" t="s">
        <v>4138</v>
      </c>
      <c r="B545" s="261"/>
      <c r="C545" s="96" t="s">
        <v>4139</v>
      </c>
    </row>
    <row r="546" spans="1:3" x14ac:dyDescent="0.25">
      <c r="A546" s="324" t="s">
        <v>1094</v>
      </c>
      <c r="B546" s="325"/>
      <c r="C546" s="326" t="s">
        <v>1295</v>
      </c>
    </row>
    <row r="547" spans="1:3" x14ac:dyDescent="0.25">
      <c r="A547" s="183" t="s">
        <v>4335</v>
      </c>
      <c r="B547" s="250"/>
      <c r="C547" s="182" t="s">
        <v>4336</v>
      </c>
    </row>
    <row r="548" spans="1:3" ht="26.4" x14ac:dyDescent="0.25">
      <c r="A548" s="183" t="s">
        <v>4337</v>
      </c>
      <c r="B548" s="250"/>
      <c r="C548" s="182" t="s">
        <v>4338</v>
      </c>
    </row>
    <row r="549" spans="1:3" ht="26.4" x14ac:dyDescent="0.25">
      <c r="A549" s="183" t="s">
        <v>4339</v>
      </c>
      <c r="B549" s="250"/>
      <c r="C549" s="182" t="s">
        <v>4340</v>
      </c>
    </row>
    <row r="550" spans="1:3" x14ac:dyDescent="0.25">
      <c r="A550" s="27" t="s">
        <v>1948</v>
      </c>
      <c r="B550" s="84"/>
      <c r="C550" s="30" t="s">
        <v>1949</v>
      </c>
    </row>
    <row r="551" spans="1:3" ht="26.4" x14ac:dyDescent="0.25">
      <c r="A551" s="27" t="s">
        <v>1915</v>
      </c>
      <c r="B551" s="84"/>
      <c r="C551" s="28" t="s">
        <v>1946</v>
      </c>
    </row>
    <row r="552" spans="1:3" ht="26.4" x14ac:dyDescent="0.25">
      <c r="A552" s="27" t="s">
        <v>1952</v>
      </c>
      <c r="B552" s="84"/>
      <c r="C552" s="28" t="s">
        <v>1953</v>
      </c>
    </row>
    <row r="553" spans="1:3" x14ac:dyDescent="0.25">
      <c r="A553" s="27" t="s">
        <v>1950</v>
      </c>
      <c r="B553" s="84"/>
      <c r="C553" s="30" t="s">
        <v>1951</v>
      </c>
    </row>
    <row r="554" spans="1:3" x14ac:dyDescent="0.25">
      <c r="A554" s="27" t="s">
        <v>1916</v>
      </c>
      <c r="B554" s="84"/>
      <c r="C554" s="28" t="s">
        <v>1947</v>
      </c>
    </row>
    <row r="555" spans="1:3" x14ac:dyDescent="0.25">
      <c r="A555" s="27" t="s">
        <v>1954</v>
      </c>
      <c r="B555" s="84"/>
      <c r="C555" s="28" t="s">
        <v>1955</v>
      </c>
    </row>
    <row r="556" spans="1:3" x14ac:dyDescent="0.25">
      <c r="A556" s="27" t="s">
        <v>1177</v>
      </c>
      <c r="B556" s="84"/>
      <c r="C556" s="28" t="s">
        <v>781</v>
      </c>
    </row>
    <row r="557" spans="1:3" ht="26.4" x14ac:dyDescent="0.25">
      <c r="A557" s="27" t="s">
        <v>1178</v>
      </c>
      <c r="B557" s="84"/>
      <c r="C557" s="28" t="s">
        <v>782</v>
      </c>
    </row>
    <row r="558" spans="1:3" x14ac:dyDescent="0.25">
      <c r="A558" s="27" t="s">
        <v>780</v>
      </c>
      <c r="B558" s="84"/>
      <c r="C558" s="28" t="s">
        <v>1941</v>
      </c>
    </row>
    <row r="559" spans="1:3" x14ac:dyDescent="0.25">
      <c r="A559" s="27" t="s">
        <v>1014</v>
      </c>
      <c r="B559" s="84"/>
      <c r="C559" s="28" t="s">
        <v>392</v>
      </c>
    </row>
    <row r="560" spans="1:3" x14ac:dyDescent="0.25">
      <c r="A560" s="27" t="s">
        <v>314</v>
      </c>
      <c r="B560" s="84"/>
      <c r="C560" s="28" t="s">
        <v>933</v>
      </c>
    </row>
    <row r="561" spans="1:3" x14ac:dyDescent="0.25">
      <c r="A561" s="27" t="s">
        <v>1015</v>
      </c>
      <c r="B561" s="84"/>
      <c r="C561" s="28" t="s">
        <v>1937</v>
      </c>
    </row>
    <row r="562" spans="1:3" x14ac:dyDescent="0.25">
      <c r="A562" s="27" t="s">
        <v>168</v>
      </c>
      <c r="B562" s="84"/>
      <c r="C562" s="28" t="s">
        <v>169</v>
      </c>
    </row>
    <row r="563" spans="1:3" x14ac:dyDescent="0.25">
      <c r="A563" s="27" t="s">
        <v>811</v>
      </c>
      <c r="B563" s="84"/>
      <c r="C563" s="28" t="s">
        <v>812</v>
      </c>
    </row>
    <row r="564" spans="1:3" x14ac:dyDescent="0.25">
      <c r="A564" s="27" t="s">
        <v>315</v>
      </c>
      <c r="B564" s="84" t="s">
        <v>438</v>
      </c>
      <c r="C564" s="28" t="s">
        <v>1326</v>
      </c>
    </row>
    <row r="565" spans="1:3" x14ac:dyDescent="0.25">
      <c r="A565" s="27" t="s">
        <v>437</v>
      </c>
      <c r="B565" s="84"/>
      <c r="C565" s="28" t="s">
        <v>439</v>
      </c>
    </row>
    <row r="566" spans="1:3" x14ac:dyDescent="0.25">
      <c r="A566" s="27" t="s">
        <v>874</v>
      </c>
      <c r="B566" s="84"/>
      <c r="C566" s="28" t="s">
        <v>983</v>
      </c>
    </row>
    <row r="567" spans="1:3" x14ac:dyDescent="0.25">
      <c r="A567" s="27" t="s">
        <v>875</v>
      </c>
      <c r="B567" s="84"/>
      <c r="C567" s="28" t="s">
        <v>716</v>
      </c>
    </row>
    <row r="568" spans="1:3" x14ac:dyDescent="0.25">
      <c r="A568" s="27" t="s">
        <v>1850</v>
      </c>
      <c r="B568" s="84" t="s">
        <v>1851</v>
      </c>
      <c r="C568" s="96" t="s">
        <v>2296</v>
      </c>
    </row>
    <row r="569" spans="1:3" x14ac:dyDescent="0.25">
      <c r="A569" s="27" t="s">
        <v>1216</v>
      </c>
      <c r="B569" s="84" t="s">
        <v>23</v>
      </c>
      <c r="C569" s="28" t="s">
        <v>1176</v>
      </c>
    </row>
    <row r="570" spans="1:3" x14ac:dyDescent="0.25">
      <c r="A570" s="27" t="s">
        <v>829</v>
      </c>
      <c r="B570" s="84"/>
      <c r="C570" s="28" t="s">
        <v>830</v>
      </c>
    </row>
    <row r="571" spans="1:3" x14ac:dyDescent="0.25">
      <c r="A571" s="27" t="s">
        <v>831</v>
      </c>
      <c r="B571" s="84"/>
      <c r="C571" s="28" t="s">
        <v>1942</v>
      </c>
    </row>
    <row r="572" spans="1:3" ht="26.4" x14ac:dyDescent="0.25">
      <c r="A572" s="27" t="s">
        <v>3056</v>
      </c>
      <c r="B572" s="261" t="s">
        <v>3057</v>
      </c>
      <c r="C572" s="182" t="s">
        <v>3058</v>
      </c>
    </row>
    <row r="573" spans="1:3" ht="26.4" x14ac:dyDescent="0.25">
      <c r="A573" s="227" t="s">
        <v>4697</v>
      </c>
      <c r="B573" s="261"/>
      <c r="C573" s="182" t="s">
        <v>4698</v>
      </c>
    </row>
    <row r="574" spans="1:3" x14ac:dyDescent="0.25">
      <c r="A574" s="227" t="s">
        <v>4699</v>
      </c>
      <c r="B574" s="261"/>
      <c r="C574" s="182" t="s">
        <v>4700</v>
      </c>
    </row>
    <row r="575" spans="1:3" x14ac:dyDescent="0.25">
      <c r="A575" s="227" t="s">
        <v>4701</v>
      </c>
      <c r="B575" s="261"/>
      <c r="C575" s="182" t="s">
        <v>4703</v>
      </c>
    </row>
    <row r="576" spans="1:3" x14ac:dyDescent="0.25">
      <c r="A576" s="227" t="s">
        <v>4702</v>
      </c>
      <c r="B576" s="261"/>
      <c r="C576" s="182" t="s">
        <v>4704</v>
      </c>
    </row>
    <row r="577" spans="1:3" x14ac:dyDescent="0.25">
      <c r="A577" s="27" t="s">
        <v>709</v>
      </c>
      <c r="B577" s="84"/>
      <c r="C577" s="28" t="s">
        <v>934</v>
      </c>
    </row>
    <row r="578" spans="1:3" ht="26.4" x14ac:dyDescent="0.25">
      <c r="A578" s="27" t="s">
        <v>1317</v>
      </c>
      <c r="B578" s="84" t="s">
        <v>267</v>
      </c>
      <c r="C578" s="28" t="s">
        <v>955</v>
      </c>
    </row>
    <row r="579" spans="1:3" ht="26.4" x14ac:dyDescent="0.25">
      <c r="A579" s="27" t="s">
        <v>1203</v>
      </c>
      <c r="B579" s="84"/>
      <c r="C579" s="28" t="s">
        <v>954</v>
      </c>
    </row>
    <row r="580" spans="1:3" s="262" customFormat="1" x14ac:dyDescent="0.25">
      <c r="A580" s="27" t="s">
        <v>1318</v>
      </c>
      <c r="B580" s="84"/>
      <c r="C580" s="28" t="s">
        <v>1319</v>
      </c>
    </row>
    <row r="581" spans="1:3" s="262" customFormat="1" ht="26.4" x14ac:dyDescent="0.25">
      <c r="A581" s="227" t="s">
        <v>3458</v>
      </c>
      <c r="B581" s="84"/>
      <c r="C581" s="182" t="s">
        <v>3466</v>
      </c>
    </row>
    <row r="582" spans="1:3" x14ac:dyDescent="0.25">
      <c r="A582" s="31" t="s">
        <v>316</v>
      </c>
      <c r="B582" s="80"/>
      <c r="C582" s="30" t="s">
        <v>1192</v>
      </c>
    </row>
    <row r="583" spans="1:3" x14ac:dyDescent="0.25">
      <c r="A583" s="183" t="s">
        <v>3726</v>
      </c>
      <c r="B583" s="250"/>
      <c r="C583" s="96" t="s">
        <v>3727</v>
      </c>
    </row>
    <row r="584" spans="1:3" x14ac:dyDescent="0.25">
      <c r="A584" s="183" t="s">
        <v>3728</v>
      </c>
      <c r="B584" s="250"/>
      <c r="C584" s="96" t="s">
        <v>3729</v>
      </c>
    </row>
    <row r="585" spans="1:3" ht="39.6" x14ac:dyDescent="0.25">
      <c r="A585" s="183" t="s">
        <v>3713</v>
      </c>
      <c r="B585" s="80"/>
      <c r="C585" s="96" t="s">
        <v>3712</v>
      </c>
    </row>
    <row r="586" spans="1:3" x14ac:dyDescent="0.25">
      <c r="A586" s="227" t="s">
        <v>3786</v>
      </c>
      <c r="B586" s="84"/>
      <c r="C586" s="182" t="s">
        <v>4000</v>
      </c>
    </row>
    <row r="587" spans="1:3" ht="26.4" x14ac:dyDescent="0.25">
      <c r="A587" s="227" t="s">
        <v>3824</v>
      </c>
      <c r="B587" s="261"/>
      <c r="C587" s="182" t="s">
        <v>4001</v>
      </c>
    </row>
    <row r="588" spans="1:3" ht="26.4" x14ac:dyDescent="0.25">
      <c r="A588" s="227" t="s">
        <v>3825</v>
      </c>
      <c r="B588" s="261"/>
      <c r="C588" s="182" t="s">
        <v>4003</v>
      </c>
    </row>
    <row r="589" spans="1:3" ht="39.6" x14ac:dyDescent="0.25">
      <c r="A589" s="227" t="s">
        <v>3790</v>
      </c>
      <c r="B589" s="84"/>
      <c r="C589" s="182" t="s">
        <v>4004</v>
      </c>
    </row>
    <row r="590" spans="1:3" x14ac:dyDescent="0.25">
      <c r="A590" s="227" t="s">
        <v>4002</v>
      </c>
      <c r="B590" s="84"/>
      <c r="C590" s="182" t="s">
        <v>4005</v>
      </c>
    </row>
    <row r="591" spans="1:3" ht="26.4" x14ac:dyDescent="0.25">
      <c r="A591" s="183" t="s">
        <v>4172</v>
      </c>
      <c r="B591" s="84"/>
      <c r="C591" s="96" t="s">
        <v>4193</v>
      </c>
    </row>
    <row r="592" spans="1:3" ht="26.4" x14ac:dyDescent="0.25">
      <c r="A592" s="227" t="s">
        <v>3805</v>
      </c>
      <c r="B592" s="261"/>
      <c r="C592" s="182" t="s">
        <v>3806</v>
      </c>
    </row>
    <row r="593" spans="1:3" ht="26.4" x14ac:dyDescent="0.25">
      <c r="A593" s="227" t="s">
        <v>2772</v>
      </c>
      <c r="B593" s="261"/>
      <c r="C593" s="182" t="s">
        <v>3800</v>
      </c>
    </row>
    <row r="594" spans="1:3" ht="26.4" x14ac:dyDescent="0.25">
      <c r="A594" s="227" t="s">
        <v>3803</v>
      </c>
      <c r="B594" s="261"/>
      <c r="C594" s="182" t="s">
        <v>3804</v>
      </c>
    </row>
    <row r="595" spans="1:3" ht="26.4" x14ac:dyDescent="0.25">
      <c r="A595" s="227" t="s">
        <v>2773</v>
      </c>
      <c r="B595" s="261"/>
      <c r="C595" s="182" t="s">
        <v>3801</v>
      </c>
    </row>
    <row r="596" spans="1:3" ht="26.4" x14ac:dyDescent="0.25">
      <c r="A596" s="227" t="s">
        <v>2774</v>
      </c>
      <c r="B596" s="261"/>
      <c r="C596" s="182" t="s">
        <v>3802</v>
      </c>
    </row>
    <row r="597" spans="1:3" ht="26.4" x14ac:dyDescent="0.25">
      <c r="A597" s="227" t="s">
        <v>2780</v>
      </c>
      <c r="B597" s="261"/>
      <c r="C597" s="182" t="s">
        <v>3807</v>
      </c>
    </row>
    <row r="598" spans="1:3" ht="26.4" x14ac:dyDescent="0.25">
      <c r="A598" s="227" t="s">
        <v>2779</v>
      </c>
      <c r="B598" s="261"/>
      <c r="C598" s="182" t="s">
        <v>3808</v>
      </c>
    </row>
    <row r="599" spans="1:3" ht="26.4" x14ac:dyDescent="0.25">
      <c r="A599" s="227" t="s">
        <v>2778</v>
      </c>
      <c r="B599" s="261"/>
      <c r="C599" s="182" t="s">
        <v>3809</v>
      </c>
    </row>
    <row r="600" spans="1:3" ht="26.4" x14ac:dyDescent="0.25">
      <c r="A600" s="227" t="s">
        <v>4185</v>
      </c>
      <c r="B600" s="261"/>
      <c r="C600" s="182" t="s">
        <v>4184</v>
      </c>
    </row>
    <row r="601" spans="1:3" ht="52.8" x14ac:dyDescent="0.25">
      <c r="A601" s="27" t="s">
        <v>317</v>
      </c>
      <c r="B601" s="84" t="s">
        <v>963</v>
      </c>
      <c r="C601" s="28" t="s">
        <v>797</v>
      </c>
    </row>
    <row r="602" spans="1:3" x14ac:dyDescent="0.25">
      <c r="A602" s="27" t="s">
        <v>1802</v>
      </c>
      <c r="B602" s="84"/>
      <c r="C602" s="30" t="s">
        <v>1803</v>
      </c>
    </row>
    <row r="603" spans="1:3" s="262" customFormat="1" ht="26.4" x14ac:dyDescent="0.25">
      <c r="A603" s="227" t="s">
        <v>4188</v>
      </c>
      <c r="B603" s="84"/>
      <c r="C603" s="182" t="s">
        <v>4196</v>
      </c>
    </row>
    <row r="604" spans="1:3" ht="26.4" x14ac:dyDescent="0.25">
      <c r="A604" s="227" t="s">
        <v>3909</v>
      </c>
      <c r="B604" s="84"/>
      <c r="C604" s="182" t="s">
        <v>3952</v>
      </c>
    </row>
    <row r="605" spans="1:3" s="262" customFormat="1" ht="26.4" x14ac:dyDescent="0.25">
      <c r="A605" s="227" t="s">
        <v>3902</v>
      </c>
      <c r="B605" s="261"/>
      <c r="C605" s="96" t="s">
        <v>3903</v>
      </c>
    </row>
    <row r="606" spans="1:3" s="262" customFormat="1" ht="26.4" x14ac:dyDescent="0.25">
      <c r="A606" s="227" t="s">
        <v>3950</v>
      </c>
      <c r="B606" s="84"/>
      <c r="C606" s="182" t="s">
        <v>3953</v>
      </c>
    </row>
    <row r="607" spans="1:3" s="262" customFormat="1" ht="26.4" x14ac:dyDescent="0.25">
      <c r="A607" s="227" t="s">
        <v>3904</v>
      </c>
      <c r="B607" s="261"/>
      <c r="C607" s="96" t="s">
        <v>3905</v>
      </c>
    </row>
    <row r="608" spans="1:3" ht="26.4" x14ac:dyDescent="0.25">
      <c r="A608" s="227" t="s">
        <v>3910</v>
      </c>
      <c r="B608" s="261"/>
      <c r="C608" s="182" t="s">
        <v>3954</v>
      </c>
    </row>
    <row r="609" spans="1:3" ht="26.4" x14ac:dyDescent="0.25">
      <c r="A609" s="227" t="s">
        <v>3906</v>
      </c>
      <c r="B609" s="261"/>
      <c r="C609" s="96" t="s">
        <v>3907</v>
      </c>
    </row>
    <row r="610" spans="1:3" x14ac:dyDescent="0.25">
      <c r="A610" s="227" t="s">
        <v>3024</v>
      </c>
      <c r="B610" s="84"/>
      <c r="C610" s="96" t="s">
        <v>3025</v>
      </c>
    </row>
    <row r="611" spans="1:3" x14ac:dyDescent="0.25">
      <c r="A611" s="227" t="s">
        <v>3022</v>
      </c>
      <c r="B611" s="84"/>
      <c r="C611" s="96" t="s">
        <v>3023</v>
      </c>
    </row>
    <row r="612" spans="1:3" ht="26.4" x14ac:dyDescent="0.25">
      <c r="A612" s="227" t="s">
        <v>2866</v>
      </c>
      <c r="B612" s="84"/>
      <c r="C612" s="182" t="s">
        <v>2896</v>
      </c>
    </row>
    <row r="613" spans="1:3" x14ac:dyDescent="0.25">
      <c r="A613" s="227" t="s">
        <v>2879</v>
      </c>
      <c r="B613" s="84"/>
      <c r="C613" s="182" t="s">
        <v>2880</v>
      </c>
    </row>
    <row r="614" spans="1:3" x14ac:dyDescent="0.25">
      <c r="A614" s="27" t="s">
        <v>1800</v>
      </c>
      <c r="B614" s="84"/>
      <c r="C614" s="28" t="s">
        <v>1801</v>
      </c>
    </row>
    <row r="615" spans="1:3" x14ac:dyDescent="0.25">
      <c r="A615" s="27" t="s">
        <v>274</v>
      </c>
      <c r="B615" s="84"/>
      <c r="C615" s="28" t="s">
        <v>848</v>
      </c>
    </row>
    <row r="616" spans="1:3" ht="26.4" x14ac:dyDescent="0.25">
      <c r="A616" s="27" t="s">
        <v>297</v>
      </c>
      <c r="B616" s="84"/>
      <c r="C616" s="28" t="s">
        <v>652</v>
      </c>
    </row>
    <row r="617" spans="1:3" x14ac:dyDescent="0.25">
      <c r="A617" s="27" t="s">
        <v>897</v>
      </c>
      <c r="B617" s="84" t="s">
        <v>1048</v>
      </c>
      <c r="C617" s="28" t="s">
        <v>633</v>
      </c>
    </row>
    <row r="618" spans="1:3" ht="26.4" x14ac:dyDescent="0.25">
      <c r="A618" s="27" t="s">
        <v>323</v>
      </c>
      <c r="B618" s="84"/>
      <c r="C618" s="28" t="s">
        <v>986</v>
      </c>
    </row>
    <row r="619" spans="1:3" x14ac:dyDescent="0.25">
      <c r="A619" s="27" t="s">
        <v>298</v>
      </c>
      <c r="B619" s="84"/>
      <c r="C619" s="28" t="s">
        <v>653</v>
      </c>
    </row>
    <row r="620" spans="1:3" x14ac:dyDescent="0.25">
      <c r="A620" s="27" t="s">
        <v>299</v>
      </c>
      <c r="B620" s="84"/>
      <c r="C620" s="28" t="s">
        <v>344</v>
      </c>
    </row>
    <row r="621" spans="1:3" x14ac:dyDescent="0.25">
      <c r="A621" s="27" t="s">
        <v>1221</v>
      </c>
      <c r="B621" s="84"/>
      <c r="C621" s="30" t="s">
        <v>1087</v>
      </c>
    </row>
    <row r="622" spans="1:3" x14ac:dyDescent="0.25">
      <c r="A622" s="227" t="s">
        <v>2515</v>
      </c>
      <c r="B622" s="84"/>
      <c r="C622" s="182" t="s">
        <v>2517</v>
      </c>
    </row>
    <row r="623" spans="1:3" x14ac:dyDescent="0.25">
      <c r="A623" s="27" t="s">
        <v>618</v>
      </c>
      <c r="B623" s="84"/>
      <c r="C623" s="28" t="s">
        <v>1029</v>
      </c>
    </row>
    <row r="624" spans="1:3" ht="26.4" x14ac:dyDescent="0.25">
      <c r="A624" s="27" t="s">
        <v>634</v>
      </c>
      <c r="B624" s="84" t="s">
        <v>946</v>
      </c>
      <c r="C624" s="28" t="s">
        <v>243</v>
      </c>
    </row>
    <row r="625" spans="1:3" ht="26.4" x14ac:dyDescent="0.25">
      <c r="A625" s="27" t="s">
        <v>215</v>
      </c>
      <c r="B625" s="84"/>
      <c r="C625" s="28" t="s">
        <v>319</v>
      </c>
    </row>
    <row r="626" spans="1:3" ht="26.4" x14ac:dyDescent="0.25">
      <c r="A626" s="27" t="s">
        <v>1222</v>
      </c>
      <c r="B626" s="84"/>
      <c r="C626" s="28" t="s">
        <v>865</v>
      </c>
    </row>
    <row r="627" spans="1:3" x14ac:dyDescent="0.25">
      <c r="A627" s="27" t="s">
        <v>1868</v>
      </c>
      <c r="B627" s="84" t="s">
        <v>1861</v>
      </c>
      <c r="C627" s="28" t="s">
        <v>1869</v>
      </c>
    </row>
    <row r="628" spans="1:3" ht="26.4" x14ac:dyDescent="0.25">
      <c r="A628" s="27" t="s">
        <v>1896</v>
      </c>
      <c r="B628" s="261" t="s">
        <v>2867</v>
      </c>
      <c r="C628" s="28" t="s">
        <v>1897</v>
      </c>
    </row>
    <row r="629" spans="1:3" x14ac:dyDescent="0.25">
      <c r="A629" s="227" t="s">
        <v>2393</v>
      </c>
      <c r="B629" s="84"/>
      <c r="C629" s="182" t="s">
        <v>2394</v>
      </c>
    </row>
    <row r="630" spans="1:3" x14ac:dyDescent="0.25">
      <c r="A630" s="227" t="s">
        <v>2395</v>
      </c>
      <c r="B630" s="84"/>
      <c r="C630" s="182" t="s">
        <v>2396</v>
      </c>
    </row>
    <row r="631" spans="1:3" ht="26.4" x14ac:dyDescent="0.25">
      <c r="A631" s="227" t="s">
        <v>2397</v>
      </c>
      <c r="B631" s="84"/>
      <c r="C631" s="182" t="s">
        <v>2398</v>
      </c>
    </row>
    <row r="632" spans="1:3" x14ac:dyDescent="0.25">
      <c r="A632" s="227" t="s">
        <v>2399</v>
      </c>
      <c r="B632" s="84"/>
      <c r="C632" s="182" t="s">
        <v>2400</v>
      </c>
    </row>
    <row r="633" spans="1:3" x14ac:dyDescent="0.25">
      <c r="A633" s="227" t="s">
        <v>2406</v>
      </c>
      <c r="B633" s="84"/>
      <c r="C633" s="182" t="s">
        <v>2403</v>
      </c>
    </row>
    <row r="634" spans="1:3" x14ac:dyDescent="0.25">
      <c r="A634" s="227" t="s">
        <v>2401</v>
      </c>
      <c r="B634" s="84"/>
      <c r="C634" s="182" t="s">
        <v>2404</v>
      </c>
    </row>
    <row r="635" spans="1:3" x14ac:dyDescent="0.25">
      <c r="A635" s="227" t="s">
        <v>2402</v>
      </c>
      <c r="B635" s="84"/>
      <c r="C635" s="182" t="s">
        <v>2405</v>
      </c>
    </row>
    <row r="636" spans="1:3" x14ac:dyDescent="0.25">
      <c r="A636" s="27" t="s">
        <v>1282</v>
      </c>
      <c r="B636" s="84" t="s">
        <v>1049</v>
      </c>
      <c r="C636" s="28" t="s">
        <v>898</v>
      </c>
    </row>
    <row r="637" spans="1:3" ht="26.4" x14ac:dyDescent="0.25">
      <c r="A637" s="27" t="s">
        <v>322</v>
      </c>
      <c r="B637" s="84"/>
      <c r="C637" s="28" t="s">
        <v>421</v>
      </c>
    </row>
    <row r="638" spans="1:3" x14ac:dyDescent="0.25">
      <c r="A638" s="27" t="s">
        <v>1283</v>
      </c>
      <c r="B638" s="84"/>
      <c r="C638" s="28" t="s">
        <v>485</v>
      </c>
    </row>
    <row r="639" spans="1:3" x14ac:dyDescent="0.25">
      <c r="A639" s="27" t="s">
        <v>1284</v>
      </c>
      <c r="B639" s="84"/>
      <c r="C639" s="28" t="s">
        <v>343</v>
      </c>
    </row>
    <row r="640" spans="1:3" x14ac:dyDescent="0.25">
      <c r="A640" s="27" t="s">
        <v>213</v>
      </c>
      <c r="B640" s="84"/>
      <c r="C640" s="30" t="s">
        <v>1088</v>
      </c>
    </row>
    <row r="641" spans="1:3" x14ac:dyDescent="0.25">
      <c r="A641" s="27" t="s">
        <v>1285</v>
      </c>
      <c r="B641" s="84"/>
      <c r="C641" s="28" t="s">
        <v>214</v>
      </c>
    </row>
    <row r="642" spans="1:3" x14ac:dyDescent="0.25">
      <c r="A642" s="227" t="s">
        <v>2516</v>
      </c>
      <c r="B642" s="84"/>
      <c r="C642" s="182" t="s">
        <v>2518</v>
      </c>
    </row>
    <row r="643" spans="1:3" x14ac:dyDescent="0.25">
      <c r="A643" s="27" t="s">
        <v>1286</v>
      </c>
      <c r="B643" s="84"/>
      <c r="C643" s="28" t="s">
        <v>1030</v>
      </c>
    </row>
    <row r="644" spans="1:3" ht="26.4" x14ac:dyDescent="0.25">
      <c r="A644" s="27" t="s">
        <v>1031</v>
      </c>
      <c r="B644" s="84" t="s">
        <v>945</v>
      </c>
      <c r="C644" s="28" t="s">
        <v>1032</v>
      </c>
    </row>
    <row r="645" spans="1:3" ht="26.4" x14ac:dyDescent="0.25">
      <c r="A645" s="27" t="s">
        <v>320</v>
      </c>
      <c r="B645" s="84"/>
      <c r="C645" s="28" t="s">
        <v>321</v>
      </c>
    </row>
    <row r="646" spans="1:3" x14ac:dyDescent="0.25">
      <c r="A646" s="27" t="s">
        <v>566</v>
      </c>
      <c r="B646" s="84"/>
      <c r="C646" s="28" t="s">
        <v>567</v>
      </c>
    </row>
    <row r="647" spans="1:3" ht="26.4" x14ac:dyDescent="0.25">
      <c r="A647" s="27" t="s">
        <v>723</v>
      </c>
      <c r="B647" s="84" t="s">
        <v>722</v>
      </c>
      <c r="C647" s="28" t="s">
        <v>395</v>
      </c>
    </row>
    <row r="648" spans="1:3" x14ac:dyDescent="0.25">
      <c r="A648" s="27" t="s">
        <v>373</v>
      </c>
      <c r="B648" s="84"/>
      <c r="C648" s="28" t="s">
        <v>64</v>
      </c>
    </row>
    <row r="649" spans="1:3" x14ac:dyDescent="0.25">
      <c r="A649" s="227" t="s">
        <v>3781</v>
      </c>
      <c r="B649" s="84"/>
      <c r="C649" s="182" t="s">
        <v>3784</v>
      </c>
    </row>
    <row r="650" spans="1:3" ht="39.6" x14ac:dyDescent="0.25">
      <c r="A650" s="227" t="s">
        <v>3159</v>
      </c>
      <c r="B650" s="84"/>
      <c r="C650" s="96" t="s">
        <v>3156</v>
      </c>
    </row>
    <row r="651" spans="1:3" ht="26.4" x14ac:dyDescent="0.25">
      <c r="A651" s="227" t="s">
        <v>3158</v>
      </c>
      <c r="B651" s="84"/>
      <c r="C651" s="96" t="s">
        <v>3157</v>
      </c>
    </row>
    <row r="652" spans="1:3" ht="39.6" x14ac:dyDescent="0.25">
      <c r="A652" s="227" t="s">
        <v>3362</v>
      </c>
      <c r="B652" s="84"/>
      <c r="C652" s="96" t="s">
        <v>3372</v>
      </c>
    </row>
    <row r="653" spans="1:3" x14ac:dyDescent="0.25">
      <c r="A653" s="129" t="s">
        <v>1811</v>
      </c>
      <c r="B653" s="140"/>
      <c r="C653" s="244" t="s">
        <v>2212</v>
      </c>
    </row>
    <row r="654" spans="1:3" x14ac:dyDescent="0.25">
      <c r="A654" s="227" t="s">
        <v>3788</v>
      </c>
      <c r="B654" s="261" t="s">
        <v>3785</v>
      </c>
      <c r="C654" s="182" t="s">
        <v>3835</v>
      </c>
    </row>
    <row r="655" spans="1:3" ht="26.4" x14ac:dyDescent="0.25">
      <c r="A655" s="129" t="s">
        <v>1812</v>
      </c>
      <c r="B655" s="140" t="s">
        <v>1813</v>
      </c>
      <c r="C655" s="125" t="s">
        <v>1814</v>
      </c>
    </row>
    <row r="656" spans="1:3" ht="26.4" x14ac:dyDescent="0.25">
      <c r="A656" s="31" t="s">
        <v>642</v>
      </c>
      <c r="B656" s="80" t="s">
        <v>374</v>
      </c>
      <c r="C656" s="30" t="s">
        <v>893</v>
      </c>
    </row>
    <row r="657" spans="1:3" ht="26.4" x14ac:dyDescent="0.25">
      <c r="A657" s="27" t="s">
        <v>3</v>
      </c>
      <c r="B657" s="84" t="s">
        <v>4</v>
      </c>
      <c r="C657" s="28" t="s">
        <v>5</v>
      </c>
    </row>
    <row r="658" spans="1:3" x14ac:dyDescent="0.25">
      <c r="A658" s="27" t="s">
        <v>977</v>
      </c>
      <c r="B658" s="84"/>
      <c r="C658" s="30" t="s">
        <v>43</v>
      </c>
    </row>
    <row r="659" spans="1:3" ht="26.4" x14ac:dyDescent="0.25">
      <c r="A659" s="27" t="s">
        <v>1084</v>
      </c>
      <c r="B659" s="84" t="s">
        <v>1085</v>
      </c>
      <c r="C659" s="30" t="s">
        <v>784</v>
      </c>
    </row>
    <row r="660" spans="1:3" ht="79.2" x14ac:dyDescent="0.25">
      <c r="A660" s="27" t="s">
        <v>996</v>
      </c>
      <c r="B660" s="84"/>
      <c r="C660" s="182" t="s">
        <v>3072</v>
      </c>
    </row>
    <row r="661" spans="1:3" ht="26.4" x14ac:dyDescent="0.25">
      <c r="A661" s="227" t="s">
        <v>3920</v>
      </c>
      <c r="B661" s="261"/>
      <c r="C661" s="96" t="s">
        <v>3923</v>
      </c>
    </row>
    <row r="662" spans="1:3" ht="26.4" x14ac:dyDescent="0.25">
      <c r="A662" s="227" t="s">
        <v>3921</v>
      </c>
      <c r="B662" s="261"/>
      <c r="C662" s="96" t="s">
        <v>3922</v>
      </c>
    </row>
    <row r="663" spans="1:3" ht="26.4" x14ac:dyDescent="0.25">
      <c r="A663" s="27" t="s">
        <v>361</v>
      </c>
      <c r="B663" s="84"/>
      <c r="C663" s="28" t="s">
        <v>362</v>
      </c>
    </row>
    <row r="664" spans="1:3" ht="26.4" x14ac:dyDescent="0.25">
      <c r="A664" s="27" t="s">
        <v>1830</v>
      </c>
      <c r="B664" s="84"/>
      <c r="C664" s="28" t="s">
        <v>1884</v>
      </c>
    </row>
    <row r="665" spans="1:3" x14ac:dyDescent="0.25">
      <c r="A665" s="31" t="s">
        <v>891</v>
      </c>
      <c r="B665" s="80"/>
      <c r="C665" s="30" t="s">
        <v>892</v>
      </c>
    </row>
    <row r="666" spans="1:3" x14ac:dyDescent="0.25">
      <c r="A666" s="27" t="s">
        <v>1074</v>
      </c>
      <c r="B666" s="84"/>
      <c r="C666" s="28" t="s">
        <v>1075</v>
      </c>
    </row>
    <row r="667" spans="1:3" x14ac:dyDescent="0.25">
      <c r="A667" s="27" t="s">
        <v>800</v>
      </c>
      <c r="B667" s="84"/>
      <c r="C667" s="28" t="s">
        <v>1268</v>
      </c>
    </row>
    <row r="668" spans="1:3" s="262" customFormat="1" x14ac:dyDescent="0.25">
      <c r="A668" s="27" t="s">
        <v>724</v>
      </c>
      <c r="B668" s="80"/>
      <c r="C668" s="30" t="s">
        <v>725</v>
      </c>
    </row>
    <row r="669" spans="1:3" s="262" customFormat="1" x14ac:dyDescent="0.25">
      <c r="A669" s="27" t="s">
        <v>799</v>
      </c>
      <c r="B669" s="80"/>
      <c r="C669" s="30" t="s">
        <v>1943</v>
      </c>
    </row>
    <row r="670" spans="1:3" s="262" customFormat="1" ht="39.6" x14ac:dyDescent="0.25">
      <c r="A670" s="227" t="s">
        <v>4312</v>
      </c>
      <c r="B670" s="261"/>
      <c r="C670" s="182" t="s">
        <v>4313</v>
      </c>
    </row>
    <row r="671" spans="1:3" s="262" customFormat="1" x14ac:dyDescent="0.25">
      <c r="A671" s="227" t="s">
        <v>4314</v>
      </c>
      <c r="B671" s="261"/>
      <c r="C671" s="182" t="s">
        <v>4315</v>
      </c>
    </row>
    <row r="672" spans="1:3" s="262" customFormat="1" x14ac:dyDescent="0.25">
      <c r="A672" s="227" t="s">
        <v>4316</v>
      </c>
      <c r="B672" s="261"/>
      <c r="C672" s="182" t="s">
        <v>4317</v>
      </c>
    </row>
    <row r="673" spans="1:3" s="262" customFormat="1" x14ac:dyDescent="0.25">
      <c r="A673" s="227" t="s">
        <v>4318</v>
      </c>
      <c r="B673" s="261"/>
      <c r="C673" s="182" t="s">
        <v>4319</v>
      </c>
    </row>
    <row r="674" spans="1:3" x14ac:dyDescent="0.25">
      <c r="A674" s="227" t="s">
        <v>4320</v>
      </c>
      <c r="B674" s="261"/>
      <c r="C674" s="182" t="s">
        <v>4321</v>
      </c>
    </row>
    <row r="675" spans="1:3" x14ac:dyDescent="0.25">
      <c r="A675" s="227" t="s">
        <v>4322</v>
      </c>
      <c r="B675" s="261"/>
      <c r="C675" s="182" t="s">
        <v>4323</v>
      </c>
    </row>
    <row r="676" spans="1:3" x14ac:dyDescent="0.25">
      <c r="A676" s="27" t="s">
        <v>686</v>
      </c>
      <c r="B676" s="84"/>
      <c r="C676" s="28" t="s">
        <v>1169</v>
      </c>
    </row>
    <row r="677" spans="1:3" x14ac:dyDescent="0.25">
      <c r="A677" s="27" t="s">
        <v>992</v>
      </c>
      <c r="B677" s="84"/>
      <c r="C677" s="28" t="s">
        <v>1209</v>
      </c>
    </row>
    <row r="678" spans="1:3" x14ac:dyDescent="0.25">
      <c r="A678" s="27" t="s">
        <v>1189</v>
      </c>
      <c r="B678" s="84"/>
      <c r="C678" s="30" t="s">
        <v>443</v>
      </c>
    </row>
    <row r="679" spans="1:3" x14ac:dyDescent="0.25">
      <c r="A679" s="27" t="s">
        <v>993</v>
      </c>
      <c r="B679" s="84"/>
      <c r="C679" s="28" t="s">
        <v>1018</v>
      </c>
    </row>
    <row r="680" spans="1:3" ht="26.4" x14ac:dyDescent="0.25">
      <c r="A680" s="27" t="s">
        <v>685</v>
      </c>
      <c r="B680" s="84"/>
      <c r="C680" s="28" t="s">
        <v>25</v>
      </c>
    </row>
    <row r="681" spans="1:3" ht="26.4" x14ac:dyDescent="0.25">
      <c r="A681" s="227" t="s">
        <v>4401</v>
      </c>
      <c r="B681" s="261"/>
      <c r="C681" s="182" t="s">
        <v>4402</v>
      </c>
    </row>
    <row r="682" spans="1:3" x14ac:dyDescent="0.25">
      <c r="A682" s="27" t="s">
        <v>1451</v>
      </c>
      <c r="B682" s="84"/>
      <c r="C682" s="28" t="s">
        <v>1452</v>
      </c>
    </row>
    <row r="683" spans="1:3" x14ac:dyDescent="0.25">
      <c r="A683" s="27" t="s">
        <v>249</v>
      </c>
      <c r="B683" s="84"/>
      <c r="C683" s="28" t="s">
        <v>1019</v>
      </c>
    </row>
    <row r="684" spans="1:3" ht="26.4" x14ac:dyDescent="0.25">
      <c r="A684" s="27" t="s">
        <v>410</v>
      </c>
      <c r="B684" s="84" t="s">
        <v>233</v>
      </c>
      <c r="C684" s="30" t="s">
        <v>675</v>
      </c>
    </row>
    <row r="685" spans="1:3" ht="26.4" x14ac:dyDescent="0.25">
      <c r="A685" s="27" t="s">
        <v>1297</v>
      </c>
      <c r="B685" s="84"/>
      <c r="C685" s="96" t="s">
        <v>2766</v>
      </c>
    </row>
    <row r="686" spans="1:3" x14ac:dyDescent="0.25">
      <c r="A686" s="27" t="s">
        <v>643</v>
      </c>
      <c r="B686" s="84" t="s">
        <v>283</v>
      </c>
      <c r="C686" s="28" t="s">
        <v>324</v>
      </c>
    </row>
    <row r="687" spans="1:3" x14ac:dyDescent="0.25">
      <c r="A687" s="27" t="s">
        <v>210</v>
      </c>
      <c r="B687" s="84" t="s">
        <v>197</v>
      </c>
      <c r="C687" s="30" t="s">
        <v>1115</v>
      </c>
    </row>
    <row r="688" spans="1:3" x14ac:dyDescent="0.25">
      <c r="A688" s="27" t="s">
        <v>116</v>
      </c>
      <c r="B688" s="84"/>
      <c r="C688" s="28" t="s">
        <v>1934</v>
      </c>
    </row>
    <row r="689" spans="1:3" x14ac:dyDescent="0.25">
      <c r="A689" s="27" t="s">
        <v>644</v>
      </c>
      <c r="B689" s="84"/>
      <c r="C689" s="28" t="s">
        <v>1931</v>
      </c>
    </row>
    <row r="690" spans="1:3" ht="26.4" x14ac:dyDescent="0.25">
      <c r="A690" s="27" t="s">
        <v>1312</v>
      </c>
      <c r="B690" s="84"/>
      <c r="C690" s="28" t="s">
        <v>532</v>
      </c>
    </row>
    <row r="691" spans="1:3" ht="26.4" x14ac:dyDescent="0.25">
      <c r="A691" s="27" t="s">
        <v>50</v>
      </c>
      <c r="B691" s="84" t="s">
        <v>51</v>
      </c>
      <c r="C691" s="28" t="s">
        <v>52</v>
      </c>
    </row>
    <row r="692" spans="1:3" x14ac:dyDescent="0.25">
      <c r="A692" s="27" t="s">
        <v>966</v>
      </c>
      <c r="B692" s="84"/>
      <c r="C692" s="28" t="s">
        <v>490</v>
      </c>
    </row>
    <row r="693" spans="1:3" x14ac:dyDescent="0.25">
      <c r="A693" s="27" t="s">
        <v>968</v>
      </c>
      <c r="B693" s="84"/>
      <c r="C693" s="28" t="s">
        <v>531</v>
      </c>
    </row>
    <row r="694" spans="1:3" ht="26.4" x14ac:dyDescent="0.25">
      <c r="A694" s="27" t="s">
        <v>1354</v>
      </c>
      <c r="B694" s="84"/>
      <c r="C694" s="28" t="s">
        <v>1432</v>
      </c>
    </row>
    <row r="695" spans="1:3" x14ac:dyDescent="0.25">
      <c r="A695" s="27" t="s">
        <v>1785</v>
      </c>
      <c r="B695" s="84"/>
      <c r="C695" s="28" t="s">
        <v>1786</v>
      </c>
    </row>
    <row r="696" spans="1:3" ht="79.2" x14ac:dyDescent="0.25">
      <c r="A696" s="227" t="s">
        <v>4474</v>
      </c>
      <c r="B696" s="84"/>
      <c r="C696" s="182" t="s">
        <v>4476</v>
      </c>
    </row>
    <row r="697" spans="1:3" ht="39.6" x14ac:dyDescent="0.25">
      <c r="A697" s="31" t="s">
        <v>1825</v>
      </c>
      <c r="B697" s="84"/>
      <c r="C697" s="182" t="s">
        <v>2232</v>
      </c>
    </row>
    <row r="698" spans="1:3" ht="26.4" x14ac:dyDescent="0.25">
      <c r="A698" s="27" t="s">
        <v>645</v>
      </c>
      <c r="B698" s="84" t="s">
        <v>1052</v>
      </c>
      <c r="C698" s="182" t="s">
        <v>3539</v>
      </c>
    </row>
    <row r="699" spans="1:3" ht="26.4" x14ac:dyDescent="0.25">
      <c r="A699" s="27" t="s">
        <v>481</v>
      </c>
      <c r="B699" s="84"/>
      <c r="C699" s="28" t="s">
        <v>985</v>
      </c>
    </row>
    <row r="700" spans="1:3" x14ac:dyDescent="0.25">
      <c r="A700" s="27" t="s">
        <v>482</v>
      </c>
      <c r="B700" s="84"/>
      <c r="C700" s="28" t="s">
        <v>486</v>
      </c>
    </row>
    <row r="701" spans="1:3" x14ac:dyDescent="0.25">
      <c r="A701" s="27" t="s">
        <v>1036</v>
      </c>
      <c r="B701" s="84"/>
      <c r="C701" s="28" t="s">
        <v>329</v>
      </c>
    </row>
    <row r="702" spans="1:3" x14ac:dyDescent="0.25">
      <c r="A702" s="27" t="s">
        <v>332</v>
      </c>
      <c r="B702" s="84"/>
      <c r="C702" s="30" t="s">
        <v>277</v>
      </c>
    </row>
    <row r="703" spans="1:3" x14ac:dyDescent="0.25">
      <c r="A703" s="27" t="s">
        <v>1037</v>
      </c>
      <c r="B703" s="84"/>
      <c r="C703" s="28" t="s">
        <v>333</v>
      </c>
    </row>
    <row r="704" spans="1:3" x14ac:dyDescent="0.25">
      <c r="A704" s="27" t="s">
        <v>1038</v>
      </c>
      <c r="B704" s="84"/>
      <c r="C704" s="28" t="s">
        <v>334</v>
      </c>
    </row>
    <row r="705" spans="1:3" ht="26.4" x14ac:dyDescent="0.25">
      <c r="A705" s="27" t="s">
        <v>325</v>
      </c>
      <c r="B705" s="84" t="s">
        <v>943</v>
      </c>
      <c r="C705" s="28" t="s">
        <v>326</v>
      </c>
    </row>
    <row r="706" spans="1:3" ht="26.4" x14ac:dyDescent="0.25">
      <c r="A706" s="27" t="s">
        <v>327</v>
      </c>
      <c r="B706" s="84"/>
      <c r="C706" s="28" t="s">
        <v>328</v>
      </c>
    </row>
    <row r="707" spans="1:3" ht="26.4" x14ac:dyDescent="0.25">
      <c r="A707" s="27" t="s">
        <v>330</v>
      </c>
      <c r="B707" s="84"/>
      <c r="C707" s="28" t="s">
        <v>331</v>
      </c>
    </row>
    <row r="708" spans="1:3" x14ac:dyDescent="0.25">
      <c r="A708" s="27" t="s">
        <v>1281</v>
      </c>
      <c r="B708" s="84"/>
      <c r="C708" s="28" t="s">
        <v>1113</v>
      </c>
    </row>
    <row r="709" spans="1:3" x14ac:dyDescent="0.25">
      <c r="A709" s="27" t="s">
        <v>965</v>
      </c>
      <c r="B709" s="84"/>
      <c r="C709" s="28" t="s">
        <v>1070</v>
      </c>
    </row>
    <row r="710" spans="1:3" x14ac:dyDescent="0.25">
      <c r="A710" s="27" t="s">
        <v>1039</v>
      </c>
      <c r="B710" s="84"/>
      <c r="C710" s="28" t="s">
        <v>487</v>
      </c>
    </row>
    <row r="711" spans="1:3" x14ac:dyDescent="0.25">
      <c r="A711" s="27" t="s">
        <v>1040</v>
      </c>
      <c r="B711" s="84" t="s">
        <v>837</v>
      </c>
      <c r="C711" s="28" t="s">
        <v>1123</v>
      </c>
    </row>
    <row r="712" spans="1:3" ht="52.8" x14ac:dyDescent="0.25">
      <c r="A712" s="183" t="s">
        <v>1755</v>
      </c>
      <c r="B712" s="84"/>
      <c r="C712" s="182" t="s">
        <v>3357</v>
      </c>
    </row>
    <row r="713" spans="1:3" x14ac:dyDescent="0.25">
      <c r="A713" s="27" t="s">
        <v>1041</v>
      </c>
      <c r="B713" s="84"/>
      <c r="C713" s="30" t="s">
        <v>1122</v>
      </c>
    </row>
    <row r="714" spans="1:3" ht="26.4" x14ac:dyDescent="0.25">
      <c r="A714" s="27" t="s">
        <v>847</v>
      </c>
      <c r="B714" s="84"/>
      <c r="C714" s="30" t="s">
        <v>1773</v>
      </c>
    </row>
    <row r="715" spans="1:3" x14ac:dyDescent="0.25">
      <c r="A715" s="27" t="s">
        <v>1527</v>
      </c>
      <c r="B715" s="84"/>
      <c r="C715" s="30" t="s">
        <v>1077</v>
      </c>
    </row>
    <row r="716" spans="1:3" x14ac:dyDescent="0.25">
      <c r="A716" s="27" t="s">
        <v>401</v>
      </c>
      <c r="B716" s="84"/>
      <c r="C716" s="30" t="s">
        <v>1301</v>
      </c>
    </row>
    <row r="717" spans="1:3" x14ac:dyDescent="0.25">
      <c r="A717" s="27" t="s">
        <v>867</v>
      </c>
      <c r="B717" s="84"/>
      <c r="C717" s="30" t="s">
        <v>750</v>
      </c>
    </row>
    <row r="718" spans="1:3" x14ac:dyDescent="0.25">
      <c r="A718" s="31" t="s">
        <v>841</v>
      </c>
      <c r="B718" s="84"/>
      <c r="C718" s="30" t="s">
        <v>843</v>
      </c>
    </row>
    <row r="719" spans="1:3" x14ac:dyDescent="0.25">
      <c r="A719" s="27" t="s">
        <v>1302</v>
      </c>
      <c r="B719" s="84"/>
      <c r="C719" s="30" t="s">
        <v>738</v>
      </c>
    </row>
    <row r="720" spans="1:3" x14ac:dyDescent="0.25">
      <c r="A720" s="27" t="s">
        <v>1042</v>
      </c>
      <c r="B720" s="84"/>
      <c r="C720" s="30" t="s">
        <v>1303</v>
      </c>
    </row>
    <row r="721" spans="1:3" x14ac:dyDescent="0.25">
      <c r="A721" s="27" t="s">
        <v>807</v>
      </c>
      <c r="B721" s="84"/>
      <c r="C721" s="30" t="s">
        <v>840</v>
      </c>
    </row>
    <row r="722" spans="1:3" x14ac:dyDescent="0.25">
      <c r="A722" s="31" t="s">
        <v>172</v>
      </c>
      <c r="B722" s="84"/>
      <c r="C722" s="30" t="s">
        <v>842</v>
      </c>
    </row>
    <row r="723" spans="1:3" x14ac:dyDescent="0.25">
      <c r="A723" s="27" t="s">
        <v>967</v>
      </c>
      <c r="B723" s="84"/>
      <c r="C723" s="28" t="s">
        <v>530</v>
      </c>
    </row>
    <row r="724" spans="1:3" ht="26.4" x14ac:dyDescent="0.25">
      <c r="A724" s="227" t="s">
        <v>4431</v>
      </c>
      <c r="B724" s="261" t="s">
        <v>4432</v>
      </c>
      <c r="C724" s="96" t="s">
        <v>4433</v>
      </c>
    </row>
    <row r="725" spans="1:3" x14ac:dyDescent="0.25">
      <c r="A725" s="227" t="s">
        <v>3533</v>
      </c>
      <c r="B725" s="84"/>
      <c r="C725" s="182" t="s">
        <v>3534</v>
      </c>
    </row>
    <row r="726" spans="1:3" ht="26.4" x14ac:dyDescent="0.25">
      <c r="A726" s="27" t="s">
        <v>432</v>
      </c>
      <c r="B726" s="84" t="s">
        <v>838</v>
      </c>
      <c r="C726" s="28" t="s">
        <v>1435</v>
      </c>
    </row>
    <row r="727" spans="1:3" x14ac:dyDescent="0.25">
      <c r="A727" s="27" t="s">
        <v>551</v>
      </c>
      <c r="B727" s="84"/>
      <c r="C727" s="30" t="s">
        <v>895</v>
      </c>
    </row>
    <row r="728" spans="1:3" x14ac:dyDescent="0.25">
      <c r="A728" s="27" t="s">
        <v>552</v>
      </c>
      <c r="B728" s="84"/>
      <c r="C728" s="30" t="s">
        <v>894</v>
      </c>
    </row>
    <row r="729" spans="1:3" x14ac:dyDescent="0.25">
      <c r="A729" s="27" t="s">
        <v>1898</v>
      </c>
      <c r="B729" s="84" t="s">
        <v>1899</v>
      </c>
      <c r="C729" s="28" t="s">
        <v>1900</v>
      </c>
    </row>
    <row r="730" spans="1:3" ht="39.6" x14ac:dyDescent="0.25">
      <c r="A730" s="27" t="s">
        <v>1387</v>
      </c>
      <c r="B730" s="84"/>
      <c r="C730" s="30" t="s">
        <v>1352</v>
      </c>
    </row>
    <row r="731" spans="1:3" x14ac:dyDescent="0.25">
      <c r="A731" s="27" t="s">
        <v>1343</v>
      </c>
      <c r="B731" s="84"/>
      <c r="C731" s="30" t="s">
        <v>1386</v>
      </c>
    </row>
    <row r="732" spans="1:3" x14ac:dyDescent="0.25">
      <c r="A732" s="27" t="s">
        <v>1389</v>
      </c>
      <c r="B732" s="84" t="s">
        <v>1520</v>
      </c>
      <c r="C732" s="30" t="s">
        <v>1777</v>
      </c>
    </row>
    <row r="733" spans="1:3" ht="66" x14ac:dyDescent="0.25">
      <c r="A733" s="227" t="s">
        <v>3360</v>
      </c>
      <c r="B733" s="84"/>
      <c r="C733" s="182" t="s">
        <v>3361</v>
      </c>
    </row>
    <row r="734" spans="1:3" ht="26.4" x14ac:dyDescent="0.25">
      <c r="A734" s="27" t="s">
        <v>1388</v>
      </c>
      <c r="B734" s="84"/>
      <c r="C734" s="126" t="s">
        <v>1681</v>
      </c>
    </row>
    <row r="735" spans="1:3" ht="26.4" x14ac:dyDescent="0.25">
      <c r="A735" s="27" t="s">
        <v>1526</v>
      </c>
      <c r="B735" s="84"/>
      <c r="C735" s="96" t="s">
        <v>1758</v>
      </c>
    </row>
    <row r="736" spans="1:3" x14ac:dyDescent="0.25">
      <c r="A736" s="27" t="s">
        <v>1521</v>
      </c>
      <c r="B736" s="84"/>
      <c r="C736" s="30" t="s">
        <v>1522</v>
      </c>
    </row>
    <row r="737" spans="1:3" ht="26.4" x14ac:dyDescent="0.25">
      <c r="A737" s="27" t="s">
        <v>1523</v>
      </c>
      <c r="B737" s="84"/>
      <c r="C737" s="30" t="s">
        <v>1757</v>
      </c>
    </row>
    <row r="738" spans="1:3" x14ac:dyDescent="0.25">
      <c r="A738" s="27" t="s">
        <v>1524</v>
      </c>
      <c r="B738" s="84"/>
      <c r="C738" s="30" t="s">
        <v>1525</v>
      </c>
    </row>
    <row r="739" spans="1:3" x14ac:dyDescent="0.25">
      <c r="A739" s="27" t="s">
        <v>1353</v>
      </c>
      <c r="B739" s="84"/>
      <c r="C739" s="30" t="s">
        <v>1433</v>
      </c>
    </row>
    <row r="740" spans="1:3" x14ac:dyDescent="0.25">
      <c r="A740" s="27" t="s">
        <v>1979</v>
      </c>
      <c r="B740" s="84" t="s">
        <v>1980</v>
      </c>
      <c r="C740" s="30" t="s">
        <v>1981</v>
      </c>
    </row>
    <row r="741" spans="1:3" ht="26.4" x14ac:dyDescent="0.25">
      <c r="A741" s="27" t="s">
        <v>1699</v>
      </c>
      <c r="B741" s="84" t="s">
        <v>1700</v>
      </c>
      <c r="C741" s="96" t="s">
        <v>3020</v>
      </c>
    </row>
    <row r="742" spans="1:3" ht="39.6" x14ac:dyDescent="0.25">
      <c r="A742" s="27" t="s">
        <v>199</v>
      </c>
      <c r="B742" s="84"/>
      <c r="C742" s="28" t="s">
        <v>355</v>
      </c>
    </row>
    <row r="743" spans="1:3" x14ac:dyDescent="0.25">
      <c r="A743" s="27" t="s">
        <v>1344</v>
      </c>
      <c r="B743" s="84"/>
      <c r="C743" s="28" t="s">
        <v>1345</v>
      </c>
    </row>
    <row r="744" spans="1:3" x14ac:dyDescent="0.25">
      <c r="A744" s="27" t="s">
        <v>318</v>
      </c>
      <c r="B744" s="84"/>
      <c r="C744" s="28" t="s">
        <v>783</v>
      </c>
    </row>
    <row r="745" spans="1:3" x14ac:dyDescent="0.25">
      <c r="A745" s="27" t="s">
        <v>1008</v>
      </c>
      <c r="B745" s="84"/>
      <c r="C745" s="28" t="s">
        <v>1009</v>
      </c>
    </row>
    <row r="746" spans="1:3" x14ac:dyDescent="0.25">
      <c r="A746" s="27" t="s">
        <v>502</v>
      </c>
      <c r="B746" s="84"/>
      <c r="C746" s="28" t="s">
        <v>768</v>
      </c>
    </row>
    <row r="747" spans="1:3" ht="26.4" x14ac:dyDescent="0.25">
      <c r="A747" s="27" t="s">
        <v>1206</v>
      </c>
      <c r="B747" s="84"/>
      <c r="C747" s="182" t="s">
        <v>4392</v>
      </c>
    </row>
    <row r="748" spans="1:3" x14ac:dyDescent="0.25">
      <c r="A748" s="27" t="s">
        <v>34</v>
      </c>
      <c r="B748" s="84" t="s">
        <v>35</v>
      </c>
      <c r="C748" s="28" t="s">
        <v>36</v>
      </c>
    </row>
    <row r="749" spans="1:3" ht="26.4" x14ac:dyDescent="0.25">
      <c r="A749" s="227" t="s">
        <v>3493</v>
      </c>
      <c r="B749" s="84"/>
      <c r="C749" s="182" t="s">
        <v>3494</v>
      </c>
    </row>
    <row r="750" spans="1:3" x14ac:dyDescent="0.25">
      <c r="A750" s="27" t="s">
        <v>1194</v>
      </c>
      <c r="B750" s="84"/>
      <c r="C750" s="28" t="s">
        <v>171</v>
      </c>
    </row>
    <row r="751" spans="1:3" x14ac:dyDescent="0.25">
      <c r="A751" s="27" t="s">
        <v>710</v>
      </c>
      <c r="B751" s="84"/>
      <c r="C751" s="28" t="s">
        <v>568</v>
      </c>
    </row>
    <row r="752" spans="1:3" x14ac:dyDescent="0.25">
      <c r="A752" s="27" t="s">
        <v>619</v>
      </c>
      <c r="B752" s="84"/>
      <c r="C752" s="28" t="s">
        <v>620</v>
      </c>
    </row>
    <row r="753" spans="1:3" x14ac:dyDescent="0.25">
      <c r="A753" s="27" t="s">
        <v>622</v>
      </c>
      <c r="B753" s="84"/>
      <c r="C753" s="28" t="s">
        <v>623</v>
      </c>
    </row>
    <row r="754" spans="1:3" x14ac:dyDescent="0.25">
      <c r="A754" s="27" t="s">
        <v>1269</v>
      </c>
      <c r="B754" s="84"/>
      <c r="C754" s="28" t="s">
        <v>1270</v>
      </c>
    </row>
    <row r="755" spans="1:3" x14ac:dyDescent="0.25">
      <c r="A755" s="27" t="s">
        <v>1137</v>
      </c>
      <c r="B755" s="84"/>
      <c r="C755" s="28" t="s">
        <v>621</v>
      </c>
    </row>
    <row r="756" spans="1:3" ht="26.4" x14ac:dyDescent="0.25">
      <c r="A756" s="27" t="s">
        <v>1138</v>
      </c>
      <c r="B756" s="84"/>
      <c r="C756" s="28" t="s">
        <v>1139</v>
      </c>
    </row>
    <row r="757" spans="1:3" x14ac:dyDescent="0.25">
      <c r="A757" s="27" t="s">
        <v>1140</v>
      </c>
      <c r="B757" s="84"/>
      <c r="C757" s="28" t="s">
        <v>1944</v>
      </c>
    </row>
    <row r="758" spans="1:3" x14ac:dyDescent="0.25">
      <c r="A758" s="27" t="s">
        <v>569</v>
      </c>
      <c r="B758" s="84"/>
      <c r="C758" s="28" t="s">
        <v>824</v>
      </c>
    </row>
    <row r="759" spans="1:3" x14ac:dyDescent="0.25">
      <c r="A759" s="27" t="s">
        <v>822</v>
      </c>
      <c r="B759" s="84"/>
      <c r="C759" s="28" t="s">
        <v>823</v>
      </c>
    </row>
    <row r="760" spans="1:3" x14ac:dyDescent="0.25">
      <c r="A760" s="27" t="s">
        <v>282</v>
      </c>
      <c r="B760" s="84"/>
      <c r="C760" s="28" t="s">
        <v>747</v>
      </c>
    </row>
    <row r="761" spans="1:3" x14ac:dyDescent="0.25">
      <c r="A761" s="27" t="s">
        <v>1017</v>
      </c>
      <c r="B761" s="84"/>
      <c r="C761" s="28" t="s">
        <v>1945</v>
      </c>
    </row>
    <row r="762" spans="1:3" ht="39.6" x14ac:dyDescent="0.25">
      <c r="A762" s="31" t="s">
        <v>1957</v>
      </c>
      <c r="B762" s="80" t="s">
        <v>1958</v>
      </c>
      <c r="C762" s="182" t="s">
        <v>2146</v>
      </c>
    </row>
    <row r="763" spans="1:3" ht="39.6" x14ac:dyDescent="0.25">
      <c r="A763" s="31" t="s">
        <v>1959</v>
      </c>
      <c r="B763" s="80" t="s">
        <v>1960</v>
      </c>
      <c r="C763" s="182" t="s">
        <v>2145</v>
      </c>
    </row>
    <row r="764" spans="1:3" ht="39.6" x14ac:dyDescent="0.25">
      <c r="A764" s="27" t="s">
        <v>1141</v>
      </c>
      <c r="B764" s="84" t="s">
        <v>24</v>
      </c>
      <c r="C764" s="96" t="s">
        <v>2144</v>
      </c>
    </row>
    <row r="765" spans="1:3" ht="39.6" x14ac:dyDescent="0.25">
      <c r="A765" s="31" t="s">
        <v>338</v>
      </c>
      <c r="B765" s="80" t="s">
        <v>1050</v>
      </c>
      <c r="C765" s="96" t="s">
        <v>3113</v>
      </c>
    </row>
    <row r="766" spans="1:3" x14ac:dyDescent="0.25">
      <c r="A766" s="27" t="s">
        <v>928</v>
      </c>
      <c r="B766" s="84"/>
      <c r="C766" s="28" t="s">
        <v>383</v>
      </c>
    </row>
    <row r="767" spans="1:3" x14ac:dyDescent="0.25">
      <c r="A767" s="27" t="s">
        <v>284</v>
      </c>
      <c r="B767" s="84"/>
      <c r="C767" s="28" t="s">
        <v>810</v>
      </c>
    </row>
    <row r="768" spans="1:3" x14ac:dyDescent="0.25">
      <c r="A768" s="27" t="s">
        <v>662</v>
      </c>
      <c r="B768" s="84"/>
      <c r="C768" s="28" t="s">
        <v>1174</v>
      </c>
    </row>
    <row r="769" spans="1:3" x14ac:dyDescent="0.25">
      <c r="A769" s="27" t="s">
        <v>659</v>
      </c>
      <c r="B769" s="84"/>
      <c r="C769" s="30" t="s">
        <v>660</v>
      </c>
    </row>
    <row r="770" spans="1:3" x14ac:dyDescent="0.25">
      <c r="A770" s="27" t="s">
        <v>661</v>
      </c>
      <c r="B770" s="84"/>
      <c r="C770" s="28" t="s">
        <v>907</v>
      </c>
    </row>
    <row r="771" spans="1:3" x14ac:dyDescent="0.25">
      <c r="A771" s="27" t="s">
        <v>1129</v>
      </c>
      <c r="B771" s="84"/>
      <c r="C771" s="28" t="s">
        <v>394</v>
      </c>
    </row>
    <row r="772" spans="1:3" x14ac:dyDescent="0.25">
      <c r="A772" s="27" t="s">
        <v>484</v>
      </c>
      <c r="B772" s="84"/>
      <c r="C772" s="28" t="s">
        <v>809</v>
      </c>
    </row>
    <row r="773" spans="1:3" x14ac:dyDescent="0.25">
      <c r="A773" s="27" t="s">
        <v>1130</v>
      </c>
      <c r="B773" s="84"/>
      <c r="C773" s="28" t="s">
        <v>876</v>
      </c>
    </row>
    <row r="774" spans="1:3" x14ac:dyDescent="0.25">
      <c r="A774" s="27" t="s">
        <v>1065</v>
      </c>
      <c r="B774" s="84"/>
      <c r="C774" s="28" t="s">
        <v>881</v>
      </c>
    </row>
    <row r="775" spans="1:3" ht="26.4" x14ac:dyDescent="0.25">
      <c r="A775" s="27" t="s">
        <v>846</v>
      </c>
      <c r="B775" s="84"/>
      <c r="C775" s="28" t="s">
        <v>880</v>
      </c>
    </row>
    <row r="776" spans="1:3" ht="26.4" x14ac:dyDescent="0.25">
      <c r="A776" s="27" t="s">
        <v>607</v>
      </c>
      <c r="B776" s="84"/>
      <c r="C776" s="28" t="s">
        <v>877</v>
      </c>
    </row>
    <row r="777" spans="1:3" ht="26.4" x14ac:dyDescent="0.25">
      <c r="A777" s="27" t="s">
        <v>1191</v>
      </c>
      <c r="B777" s="84"/>
      <c r="C777" s="28" t="s">
        <v>878</v>
      </c>
    </row>
    <row r="778" spans="1:3" ht="26.4" x14ac:dyDescent="0.25">
      <c r="A778" s="31" t="s">
        <v>961</v>
      </c>
      <c r="B778" s="80"/>
      <c r="C778" s="30" t="s">
        <v>879</v>
      </c>
    </row>
    <row r="779" spans="1:3" ht="39.6" x14ac:dyDescent="0.25">
      <c r="A779" s="27" t="s">
        <v>1066</v>
      </c>
      <c r="B779" s="84"/>
      <c r="C779" s="28" t="s">
        <v>1325</v>
      </c>
    </row>
    <row r="780" spans="1:3" x14ac:dyDescent="0.25">
      <c r="A780" s="27" t="s">
        <v>1067</v>
      </c>
      <c r="B780" s="84"/>
      <c r="C780" s="28" t="s">
        <v>1054</v>
      </c>
    </row>
    <row r="781" spans="1:3" x14ac:dyDescent="0.25">
      <c r="A781" s="27" t="s">
        <v>1068</v>
      </c>
      <c r="B781" s="84"/>
      <c r="C781" s="28" t="s">
        <v>570</v>
      </c>
    </row>
    <row r="782" spans="1:3" s="142" customFormat="1" x14ac:dyDescent="0.25">
      <c r="A782" s="27" t="s">
        <v>964</v>
      </c>
      <c r="B782" s="84"/>
      <c r="C782" s="28" t="s">
        <v>1055</v>
      </c>
    </row>
    <row r="783" spans="1:3" x14ac:dyDescent="0.25">
      <c r="A783" s="27" t="s">
        <v>917</v>
      </c>
      <c r="B783" s="84"/>
      <c r="C783" s="28" t="s">
        <v>918</v>
      </c>
    </row>
    <row r="784" spans="1:3" ht="26.4" x14ac:dyDescent="0.25">
      <c r="A784" s="129" t="s">
        <v>1684</v>
      </c>
      <c r="B784" s="140"/>
      <c r="C784" s="125" t="s">
        <v>1685</v>
      </c>
    </row>
    <row r="785" spans="1:3" x14ac:dyDescent="0.25">
      <c r="A785" s="27" t="s">
        <v>245</v>
      </c>
      <c r="B785" s="84"/>
      <c r="C785" s="28" t="s">
        <v>247</v>
      </c>
    </row>
    <row r="786" spans="1:3" ht="26.4" x14ac:dyDescent="0.25">
      <c r="A786" s="27" t="s">
        <v>471</v>
      </c>
      <c r="B786" s="84" t="s">
        <v>553</v>
      </c>
      <c r="C786" s="30" t="s">
        <v>306</v>
      </c>
    </row>
    <row r="787" spans="1:3" x14ac:dyDescent="0.25">
      <c r="A787" s="27" t="s">
        <v>1866</v>
      </c>
      <c r="B787" s="84" t="s">
        <v>1867</v>
      </c>
      <c r="C787" s="30" t="s">
        <v>1918</v>
      </c>
    </row>
    <row r="788" spans="1:3" x14ac:dyDescent="0.25">
      <c r="A788" s="31" t="s">
        <v>446</v>
      </c>
      <c r="B788" s="80" t="s">
        <v>447</v>
      </c>
      <c r="C788" s="30" t="s">
        <v>1967</v>
      </c>
    </row>
    <row r="789" spans="1:3" x14ac:dyDescent="0.25">
      <c r="A789" s="27" t="s">
        <v>449</v>
      </c>
      <c r="B789" s="84" t="s">
        <v>450</v>
      </c>
      <c r="C789" s="28" t="s">
        <v>940</v>
      </c>
    </row>
    <row r="790" spans="1:3" x14ac:dyDescent="0.25">
      <c r="A790" s="27" t="s">
        <v>603</v>
      </c>
      <c r="B790" s="84" t="s">
        <v>448</v>
      </c>
      <c r="C790" s="28" t="s">
        <v>604</v>
      </c>
    </row>
    <row r="791" spans="1:3" ht="26.4" x14ac:dyDescent="0.25">
      <c r="A791" s="227" t="s">
        <v>3368</v>
      </c>
      <c r="B791" s="84"/>
      <c r="C791" s="182" t="s">
        <v>3369</v>
      </c>
    </row>
    <row r="792" spans="1:3" x14ac:dyDescent="0.25">
      <c r="A792" s="280" t="s">
        <v>1378</v>
      </c>
      <c r="B792" s="141" t="s">
        <v>1379</v>
      </c>
      <c r="C792" s="279" t="s">
        <v>3363</v>
      </c>
    </row>
    <row r="793" spans="1:3" x14ac:dyDescent="0.25">
      <c r="A793" s="31" t="s">
        <v>1156</v>
      </c>
      <c r="B793" s="80"/>
      <c r="C793" s="30" t="s">
        <v>1158</v>
      </c>
    </row>
    <row r="794" spans="1:3" x14ac:dyDescent="0.25">
      <c r="A794" s="31" t="s">
        <v>472</v>
      </c>
      <c r="B794" s="80"/>
      <c r="C794" s="30" t="s">
        <v>65</v>
      </c>
    </row>
    <row r="795" spans="1:3" x14ac:dyDescent="0.25">
      <c r="A795" s="27" t="s">
        <v>473</v>
      </c>
      <c r="B795" s="84"/>
      <c r="C795" s="30" t="s">
        <v>667</v>
      </c>
    </row>
    <row r="796" spans="1:3" ht="26.4" x14ac:dyDescent="0.25">
      <c r="A796" s="27" t="s">
        <v>1157</v>
      </c>
      <c r="B796" s="84"/>
      <c r="C796" s="30" t="s">
        <v>1250</v>
      </c>
    </row>
    <row r="797" spans="1:3" x14ac:dyDescent="0.25">
      <c r="A797" s="227" t="s">
        <v>2609</v>
      </c>
      <c r="B797" s="261" t="s">
        <v>2610</v>
      </c>
      <c r="C797" s="96" t="s">
        <v>3114</v>
      </c>
    </row>
    <row r="798" spans="1:3" x14ac:dyDescent="0.25">
      <c r="A798" s="31" t="s">
        <v>1664</v>
      </c>
      <c r="B798" s="84"/>
      <c r="C798" s="120" t="s">
        <v>1665</v>
      </c>
    </row>
    <row r="799" spans="1:3" x14ac:dyDescent="0.25">
      <c r="A799" s="31" t="s">
        <v>1666</v>
      </c>
      <c r="B799" s="84" t="s">
        <v>1667</v>
      </c>
      <c r="C799" s="120" t="s">
        <v>1668</v>
      </c>
    </row>
    <row r="800" spans="1:3" ht="26.4" x14ac:dyDescent="0.25">
      <c r="A800" s="31" t="s">
        <v>1669</v>
      </c>
      <c r="B800" s="84"/>
      <c r="C800" s="120" t="s">
        <v>15</v>
      </c>
    </row>
    <row r="801" spans="1:3" ht="39.6" x14ac:dyDescent="0.25">
      <c r="A801" s="31" t="s">
        <v>1670</v>
      </c>
      <c r="B801" s="84"/>
      <c r="C801" s="120" t="s">
        <v>16</v>
      </c>
    </row>
    <row r="802" spans="1:3" ht="26.4" x14ac:dyDescent="0.25">
      <c r="A802" s="183" t="s">
        <v>2915</v>
      </c>
      <c r="B802" s="261" t="s">
        <v>2916</v>
      </c>
      <c r="C802" s="277" t="s">
        <v>2917</v>
      </c>
    </row>
    <row r="803" spans="1:3" x14ac:dyDescent="0.25">
      <c r="A803" s="183" t="s">
        <v>3030</v>
      </c>
      <c r="B803" s="261"/>
      <c r="C803" s="277" t="s">
        <v>3031</v>
      </c>
    </row>
    <row r="804" spans="1:3" ht="26.4" x14ac:dyDescent="0.25">
      <c r="A804" s="183" t="s">
        <v>2922</v>
      </c>
      <c r="B804" s="261" t="s">
        <v>2923</v>
      </c>
      <c r="C804" s="277" t="s">
        <v>2924</v>
      </c>
    </row>
    <row r="805" spans="1:3" ht="39.6" x14ac:dyDescent="0.25">
      <c r="A805" s="31" t="s">
        <v>1671</v>
      </c>
      <c r="B805" s="84"/>
      <c r="C805" s="277" t="s">
        <v>17</v>
      </c>
    </row>
    <row r="806" spans="1:3" ht="39.6" x14ac:dyDescent="0.25">
      <c r="A806" s="31" t="s">
        <v>1672</v>
      </c>
      <c r="B806" s="84"/>
      <c r="C806" s="120" t="s">
        <v>18</v>
      </c>
    </row>
    <row r="807" spans="1:3" x14ac:dyDescent="0.25">
      <c r="A807" s="183" t="s">
        <v>2918</v>
      </c>
      <c r="B807" s="261" t="s">
        <v>2919</v>
      </c>
      <c r="C807" s="277" t="s">
        <v>2925</v>
      </c>
    </row>
    <row r="808" spans="1:3" x14ac:dyDescent="0.25">
      <c r="A808" s="183" t="s">
        <v>3028</v>
      </c>
      <c r="B808" s="261"/>
      <c r="C808" s="277" t="s">
        <v>3029</v>
      </c>
    </row>
    <row r="809" spans="1:3" ht="39.6" x14ac:dyDescent="0.25">
      <c r="A809" s="31" t="s">
        <v>1673</v>
      </c>
      <c r="B809" s="84"/>
      <c r="C809" s="120" t="s">
        <v>19</v>
      </c>
    </row>
    <row r="810" spans="1:3" ht="26.4" x14ac:dyDescent="0.25">
      <c r="A810" s="183" t="s">
        <v>2926</v>
      </c>
      <c r="B810" s="261" t="s">
        <v>2927</v>
      </c>
      <c r="C810" s="277" t="s">
        <v>2928</v>
      </c>
    </row>
    <row r="811" spans="1:3" ht="26.4" x14ac:dyDescent="0.25">
      <c r="A811" s="31" t="s">
        <v>1674</v>
      </c>
      <c r="B811" s="84"/>
      <c r="C811" s="277" t="s">
        <v>2921</v>
      </c>
    </row>
    <row r="812" spans="1:3" s="262" customFormat="1" x14ac:dyDescent="0.25">
      <c r="A812" s="31" t="s">
        <v>1552</v>
      </c>
      <c r="B812" s="84"/>
      <c r="C812" s="120" t="s">
        <v>1553</v>
      </c>
    </row>
    <row r="813" spans="1:3" s="262" customFormat="1" ht="26.4" x14ac:dyDescent="0.25">
      <c r="A813" s="31" t="s">
        <v>1554</v>
      </c>
      <c r="B813" s="84"/>
      <c r="C813" s="28" t="s">
        <v>1555</v>
      </c>
    </row>
    <row r="814" spans="1:3" s="262" customFormat="1" x14ac:dyDescent="0.25">
      <c r="A814" s="31" t="s">
        <v>1556</v>
      </c>
      <c r="B814" s="84"/>
      <c r="C814" s="120" t="s">
        <v>1557</v>
      </c>
    </row>
    <row r="815" spans="1:3" ht="26.4" x14ac:dyDescent="0.25">
      <c r="A815" s="31" t="s">
        <v>1558</v>
      </c>
      <c r="B815" s="84"/>
      <c r="C815" s="120" t="s">
        <v>20</v>
      </c>
    </row>
    <row r="816" spans="1:3" x14ac:dyDescent="0.25">
      <c r="A816" s="31" t="s">
        <v>1560</v>
      </c>
      <c r="B816" s="84" t="s">
        <v>1561</v>
      </c>
      <c r="C816" s="120" t="s">
        <v>1562</v>
      </c>
    </row>
    <row r="817" spans="1:3" x14ac:dyDescent="0.25">
      <c r="A817" s="183" t="s">
        <v>2934</v>
      </c>
      <c r="B817" s="84"/>
      <c r="C817" s="120" t="s">
        <v>1559</v>
      </c>
    </row>
    <row r="818" spans="1:3" ht="26.4" x14ac:dyDescent="0.25">
      <c r="A818" s="31" t="s">
        <v>1563</v>
      </c>
      <c r="B818" s="84"/>
      <c r="C818" s="120" t="s">
        <v>21</v>
      </c>
    </row>
    <row r="819" spans="1:3" ht="26.4" x14ac:dyDescent="0.25">
      <c r="A819" s="27" t="s">
        <v>771</v>
      </c>
      <c r="B819" s="84" t="s">
        <v>770</v>
      </c>
      <c r="C819" s="28" t="s">
        <v>1160</v>
      </c>
    </row>
    <row r="820" spans="1:3" x14ac:dyDescent="0.25">
      <c r="A820" s="27" t="s">
        <v>108</v>
      </c>
      <c r="B820" s="84"/>
      <c r="C820" s="28" t="s">
        <v>1028</v>
      </c>
    </row>
    <row r="821" spans="1:3" x14ac:dyDescent="0.25">
      <c r="A821" s="31" t="s">
        <v>303</v>
      </c>
      <c r="B821" s="80"/>
      <c r="C821" s="96" t="s">
        <v>2931</v>
      </c>
    </row>
    <row r="822" spans="1:3" x14ac:dyDescent="0.25">
      <c r="A822" s="31" t="s">
        <v>304</v>
      </c>
      <c r="B822" s="80"/>
      <c r="C822" s="96" t="s">
        <v>2932</v>
      </c>
    </row>
    <row r="823" spans="1:3" ht="39.6" x14ac:dyDescent="0.25">
      <c r="A823" s="31" t="s">
        <v>305</v>
      </c>
      <c r="B823" s="80"/>
      <c r="C823" s="96" t="s">
        <v>2933</v>
      </c>
    </row>
    <row r="824" spans="1:3" x14ac:dyDescent="0.25">
      <c r="A824" s="27" t="s">
        <v>477</v>
      </c>
      <c r="B824" s="84"/>
      <c r="C824" s="28" t="s">
        <v>195</v>
      </c>
    </row>
    <row r="825" spans="1:3" x14ac:dyDescent="0.25">
      <c r="A825" s="183" t="s">
        <v>3720</v>
      </c>
      <c r="B825" s="250"/>
      <c r="C825" s="96" t="s">
        <v>3721</v>
      </c>
    </row>
    <row r="826" spans="1:3" x14ac:dyDescent="0.25">
      <c r="A826" s="183" t="s">
        <v>3722</v>
      </c>
      <c r="B826" s="250"/>
      <c r="C826" s="96" t="s">
        <v>3723</v>
      </c>
    </row>
    <row r="827" spans="1:3" x14ac:dyDescent="0.25">
      <c r="A827" s="183" t="s">
        <v>3724</v>
      </c>
      <c r="B827" s="250"/>
      <c r="C827" s="96" t="s">
        <v>3725</v>
      </c>
    </row>
  </sheetData>
  <sortState ref="A2:C774">
    <sortCondition ref="A2:A774"/>
  </sortState>
  <customSheetViews>
    <customSheetView guid="{E22702AF-2059-4CA6-BF1E-F0D4EA5E9B4B}" showPageBreaks="1">
      <pane ySplit="1" topLeftCell="A328" activePane="bottomLeft" state="frozen"/>
      <selection pane="bottomLeft" activeCell="A341" sqref="A341"/>
      <pageMargins left="0.5" right="0.5" top="0.75" bottom="0.75" header="0.5" footer="0.5"/>
      <printOptions horizontalCentered="1"/>
      <pageSetup orientation="landscape" r:id="rId1"/>
      <headerFooter alignWithMargins="0">
        <oddHeader>&amp;C&amp;"Arial,Bold"SIBR Business Rules Terms</oddHeader>
        <oddFooter>&amp;L&amp;"Arial,Bold"California ISO Confidential&amp;C&amp;"Arial,Bold"Page &amp;P of &amp;N&amp;R&amp;"Arial,Bold"&amp;D</oddFooter>
      </headerFooter>
    </customSheetView>
    <customSheetView guid="{AC844FA8-1584-43DB-BBCD-0F4222594FEE}" showPageBreaks="1" showRuler="0">
      <pane ySplit="1" topLeftCell="A79" activePane="bottomLeft" state="frozen"/>
      <selection pane="bottomLeft" activeCell="C73" sqref="C73"/>
      <pageMargins left="0.5" right="0.5" top="0.75" bottom="0.75" header="0.5" footer="0.5"/>
      <printOptions horizontalCentered="1"/>
      <pageSetup orientation="landscape" r:id="rId2"/>
      <headerFooter alignWithMargins="0">
        <oddHeader>&amp;C&amp;"Arial,Bold"SIBR Business Rules Terms</oddHeader>
        <oddFooter>&amp;L&amp;"Arial,Bold"California ISO Confidential&amp;C&amp;"Arial,Bold"Page &amp;P of &amp;N&amp;R&amp;"Arial,Bold"&amp;D</oddFooter>
      </headerFooter>
    </customSheetView>
    <customSheetView guid="{E73590FB-2106-461B-B777-C768D190F2BF}" showPageBreaks="1" showRuler="0">
      <pane ySplit="1" topLeftCell="A450" activePane="bottomLeft" state="frozen"/>
      <selection pane="bottomLeft" activeCell="C470" sqref="C470"/>
      <pageMargins left="0.5" right="0.5" top="0.75" bottom="0.75" header="0.5" footer="0.5"/>
      <printOptions horizontalCentered="1"/>
      <pageSetup orientation="landscape" r:id="rId3"/>
      <headerFooter alignWithMargins="0">
        <oddHeader>&amp;C&amp;"Arial,Bold"SIBR Business Rules Terms</oddHeader>
        <oddFooter>&amp;L&amp;"Arial,Bold"California ISO Confidential&amp;C&amp;"Arial,Bold"Page &amp;P of &amp;N&amp;R&amp;"Arial,Bold"&amp;D</oddFooter>
      </headerFooter>
    </customSheetView>
    <customSheetView guid="{06ABF16F-6441-4A97-B420-8E6E8DFD28DB}" showPageBreaks="1" showRuler="0">
      <pane ySplit="1" topLeftCell="A151" activePane="bottomLeft" state="frozen"/>
      <selection pane="bottomLeft" activeCell="A169" sqref="A169"/>
      <pageMargins left="0.5" right="0.5" top="0.75" bottom="0.75" header="0.5" footer="0.5"/>
      <printOptions horizontalCentered="1"/>
      <pageSetup orientation="landscape" r:id="rId4"/>
      <headerFooter alignWithMargins="0">
        <oddHeader>&amp;C&amp;"Arial,Bold"SIBR Business Rules Terms</oddHeader>
        <oddFooter>&amp;L&amp;"Arial,Bold"California ISO Confidential&amp;C&amp;"Arial,Bold"Page &amp;P of &amp;N&amp;R&amp;"Arial,Bold"&amp;D</oddFooter>
      </headerFooter>
    </customSheetView>
    <customSheetView guid="{FE400223-D18B-484B-AA11-958B25B6532A}" showPageBreaks="1" showRuler="0">
      <pane ySplit="1" topLeftCell="A2" activePane="bottomLeft" state="frozen"/>
      <selection pane="bottomLeft" activeCell="A2" sqref="A2"/>
      <pageMargins left="0.5" right="0.5" top="0.75" bottom="0.75" header="0.5" footer="0.5"/>
      <printOptions horizontalCentered="1"/>
      <pageSetup orientation="landscape" r:id="rId5"/>
      <headerFooter alignWithMargins="0">
        <oddHeader>&amp;C&amp;"Arial,Bold"SIBR Business Rule Terms</oddHeader>
        <oddFooter>&amp;L&amp;"Arial,Bold"California ISO Confidential&amp;C&amp;"Arial,Bold"Page &amp;P of &amp;N&amp;R&amp;"Arial,Bold"&amp;D</oddFooter>
      </headerFooter>
    </customSheetView>
  </customSheetViews>
  <phoneticPr fontId="0" type="noConversion"/>
  <printOptions horizontalCentered="1"/>
  <pageMargins left="0.5" right="0.5" top="0.75" bottom="0.75" header="0.5" footer="0.5"/>
  <pageSetup orientation="landscape" r:id="rId6"/>
  <headerFooter alignWithMargins="0">
    <oddHeader>&amp;C&amp;"Arial,Bold"SIBR Business Rules Terms</oddHeader>
    <oddFooter>&amp;L&amp;"Arial,Bold"California ISO Confidential&amp;C&amp;"Arial,Bold"Page &amp;P of &amp;N&amp;R&amp;"Arial,Bold"&amp;D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ACC54AD-0506-4F91-A052-7F1F84232711}"/>
</file>

<file path=customXml/itemProps2.xml><?xml version="1.0" encoding="utf-8"?>
<ds:datastoreItem xmlns:ds="http://schemas.openxmlformats.org/officeDocument/2006/customXml" ds:itemID="{6F279FC5-9E04-4DC3-BDD3-A1EE40631308}"/>
</file>

<file path=customXml/itemProps3.xml><?xml version="1.0" encoding="utf-8"?>
<ds:datastoreItem xmlns:ds="http://schemas.openxmlformats.org/officeDocument/2006/customXml" ds:itemID="{E5C35738-2EBD-41F5-B020-F5392B9E81E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Business Rules</vt:lpstr>
      <vt:lpstr>Figures</vt:lpstr>
      <vt:lpstr>Terms</vt:lpstr>
      <vt:lpstr>BR</vt:lpstr>
      <vt:lpstr>'Business Rules'!Print_Titles</vt:lpstr>
      <vt:lpstr>Figures!Print_Titles</vt:lpstr>
      <vt:lpstr>Terms!Print_Titles</vt:lpstr>
    </vt:vector>
  </TitlesOfParts>
  <Company>California ISO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SIBR Business Rules</dc:title>
  <dc:subject>Day-Ahead and Real-Time Markets</dc:subject>
  <dc:creator>Dr. George Angelidis</dc:creator>
  <cp:lastModifiedBy>Tamblyn, Wendell</cp:lastModifiedBy>
  <cp:lastPrinted>2020-11-25T22:53:23Z</cp:lastPrinted>
  <dcterms:created xsi:type="dcterms:W3CDTF">2003-01-09T15:50:24Z</dcterms:created>
  <dcterms:modified xsi:type="dcterms:W3CDTF">2024-06-28T15:58:00Z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0x010100776092249CC62C48AA17033F357BFB4B</vt:lpwstr>
  </property>
</Properties>
</file>